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Semana" sheetId="2" state="visible" r:id="rId4"/>
    <sheet name="Resumen" sheetId="3" state="visible" r:id="rId5"/>
    <sheet name="Historia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<sst xmlns="http://schemas.openxmlformats.org/spreadsheetml/2006/main" count="55" uniqueCount="53">
  <si>
    <t xml:space="preserve">HORARIO MAESTRO · Plantilla</t>
  </si>
  <si>
    <t xml:space="preserve">Metanoia Identity Studio · metanoiais.com/recursos/horario-maestro</t>
  </si>
  <si>
    <t xml:space="preserve">CÓMO USARLA</t>
  </si>
  <si>
    <t xml:space="preserve">1. Sube este archivo a Google Drive y ábrelo con Google Sheets (o úsalo en Excel).</t>
  </si>
  <si>
    <t xml:space="preserve">2. Copia la tabla que te dio la IA (8 columnas: Día a Nota) y pégala en la pestaña "Semana", celda A2.</t>
  </si>
  <si>
    <t xml:space="preserve">3. Las columnas en gris (Horas) se calculan solas. No las edites.</t>
  </si>
  <si>
    <t xml:space="preserve">4. Cada noche llena las columnas amarillas: Cumplido (Sí / No), Energía real (1 a 5) y Comentario.</t>
  </si>
  <si>
    <t xml:space="preserve">5. El viernes revisa la pestaña "Resumen" y anota tu ajuste en "Historial".</t>
  </si>
  <si>
    <t xml:space="preserve">La fila 2 de "Semana" es un ejemplo: bórrala o pégale encima.</t>
  </si>
  <si>
    <t xml:space="preserve">Día</t>
  </si>
  <si>
    <t xml:space="preserve">Inicio</t>
  </si>
  <si>
    <t xml:space="preserve">Fin</t>
  </si>
  <si>
    <t xml:space="preserve">Bloque</t>
  </si>
  <si>
    <t xml:space="preserve">Tipo</t>
  </si>
  <si>
    <t xml:space="preserve">Prioridad</t>
  </si>
  <si>
    <t xml:space="preserve">Energía</t>
  </si>
  <si>
    <t xml:space="preserve">Nota</t>
  </si>
  <si>
    <t xml:space="preserve">Horas</t>
  </si>
  <si>
    <t xml:space="preserve">Cumplido</t>
  </si>
  <si>
    <t xml:space="preserve">Energía real (1-5)</t>
  </si>
  <si>
    <t xml:space="preserve">Comentario</t>
  </si>
  <si>
    <t xml:space="preserve">Lunes</t>
  </si>
  <si>
    <t xml:space="preserve">08:00</t>
  </si>
  <si>
    <t xml:space="preserve">09:30</t>
  </si>
  <si>
    <t xml:space="preserve">Propuestas de iguala (ejemplo)</t>
  </si>
  <si>
    <t xml:space="preserve">Profundo</t>
  </si>
  <si>
    <t xml:space="preserve">1</t>
  </si>
  <si>
    <t xml:space="preserve">Alta</t>
  </si>
  <si>
    <t xml:space="preserve">Celular en modo avión</t>
  </si>
  <si>
    <t xml:space="preserve">Sí</t>
  </si>
  <si>
    <t xml:space="preserve">RESUMEN DE LA SEMANA</t>
  </si>
  <si>
    <t xml:space="preserve">Horas por tipo</t>
  </si>
  <si>
    <t xml:space="preserve">% del total</t>
  </si>
  <si>
    <t xml:space="preserve">Reactivo</t>
  </si>
  <si>
    <t xml:space="preserve">Admin</t>
  </si>
  <si>
    <t xml:space="preserve">Personal</t>
  </si>
  <si>
    <t xml:space="preserve">Descanso</t>
  </si>
  <si>
    <t xml:space="preserve">Búfer</t>
  </si>
  <si>
    <t xml:space="preserve">Total</t>
  </si>
  <si>
    <t xml:space="preserve">Horas por prioridad</t>
  </si>
  <si>
    <t xml:space="preserve">Prioridad 1</t>
  </si>
  <si>
    <t xml:space="preserve">Prioridad 2</t>
  </si>
  <si>
    <t xml:space="preserve">Prioridad 3</t>
  </si>
  <si>
    <t xml:space="preserve">Cumplimiento</t>
  </si>
  <si>
    <t xml:space="preserve">Bloques planeados</t>
  </si>
  <si>
    <t xml:space="preserve">Bloques cumplidos</t>
  </si>
  <si>
    <t xml:space="preserve">% de cumplimiento</t>
  </si>
  <si>
    <t xml:space="preserve">Energía real promedio (1-5)</t>
  </si>
  <si>
    <t xml:space="preserve">Semana (lunes)</t>
  </si>
  <si>
    <t xml:space="preserve">% cumplimiento</t>
  </si>
  <si>
    <t xml:space="preserve">Energía promedio</t>
  </si>
  <si>
    <t xml:space="preserve">Desviación principal</t>
  </si>
  <si>
    <t xml:space="preserve">Ajuste para la próxima semana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</si>
</sst>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General"/>
    <numFmt numFmtId="167" formatCode="0.0%"/>
    <numFmt numFmtId="168" formatCode="0%"/>
    <numFmt numFmtId="169" formatCode="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name val="Arial"/>
      <family val="0"/>
      <charset val="1"/>
    </font>
    <font>
      <b val="true"/>
      <sz val="12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D0D0D"/>
        <bgColor rgb="FF000000"/>
      </patternFill>
    </fill>
    <fill>
      <patternFill patternType="solid">
        <fgColor rgb="FFEDEDED"/>
        <bgColor rgb="FFFFF7CC"/>
      </patternFill>
    </fill>
    <fill>
      <patternFill patternType="solid">
        <fgColor rgb="FFFFF7CC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DEDED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2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9"/>
    <col collapsed="false" customWidth="true" hidden="false" outlineLevel="0" max="4" min="4" style="0" width="34"/>
    <col collapsed="false" customWidth="true" hidden="false" outlineLevel="0" max="5" min="5" style="0" width="12"/>
    <col collapsed="false" customWidth="true" hidden="false" outlineLevel="0" max="7" min="6" style="0" width="10"/>
    <col collapsed="false" customWidth="true" hidden="false" outlineLevel="0" max="8" min="8" style="0" width="28"/>
    <col collapsed="false" customWidth="true" hidden="false" outlineLevel="0" max="9" min="9" style="0" width="8"/>
    <col collapsed="false" customWidth="true" hidden="false" outlineLevel="0" max="10" min="10" style="0" width="11"/>
    <col collapsed="false" customWidth="true" hidden="false" outlineLevel="0" max="11" min="11" style="0" width="16"/>
    <col collapsed="false" customWidth="true" hidden="false" outlineLevel="0" max="12" min="12" style="0" width="30"/>
  </cols>
  <sheetData>
    <row r="1" customFormat="false" ht="15" hidden="false" customHeight="false" outlineLevel="0" collapsed="false">
      <c r="A1" s="5" t="s">
        <v>9</v>
      </c>
      <c r="B1" s="5" t="s">
        <v>10</v>
      </c>
      <c r="C1" s="5" t="s">
        <v>11</v>
      </c>
      <c r="D1" s="5" t="s">
        <v>12</v>
      </c>
      <c r="E1" s="5" t="s">
        <v>13</v>
      </c>
      <c r="F1" s="5" t="s">
        <v>14</v>
      </c>
      <c r="G1" s="5" t="s">
        <v>15</v>
      </c>
      <c r="H1" s="5" t="s">
        <v>16</v>
      </c>
      <c r="I1" s="5" t="s">
        <v>17</v>
      </c>
      <c r="J1" s="5" t="s">
        <v>18</v>
      </c>
      <c r="K1" s="5" t="s">
        <v>19</v>
      </c>
      <c r="L1" s="5" t="s">
        <v>20</v>
      </c>
    </row>
    <row r="2" customFormat="false" ht="15" hidden="false" customHeight="false" outlineLevel="0" collapsed="false">
      <c r="A2" s="6" t="s">
        <v>21</v>
      </c>
      <c r="B2" s="7" t="s">
        <v>22</v>
      </c>
      <c r="C2" s="7" t="s">
        <v>23</v>
      </c>
      <c r="D2" s="6" t="s">
        <v>24</v>
      </c>
      <c r="E2" s="6" t="s">
        <v>25</v>
      </c>
      <c r="F2" s="6" t="s">
        <v>26</v>
      </c>
      <c r="G2" s="6" t="s">
        <v>27</v>
      </c>
      <c r="H2" s="6" t="s">
        <v>28</v>
      </c>
      <c r="I2" s="8" t="n">
        <f aca="false">IF(OR(B2="",C2=""),"",ROUND(IFERROR((TIMEVALUE(C2)-TIMEVALUE(B2))*24,(C2-B2)*24),2))</f>
        <v>1.5</v>
      </c>
      <c r="J2" s="9" t="s">
        <v>29</v>
      </c>
      <c r="K2" s="9" t="n">
        <v>4</v>
      </c>
      <c r="L2" s="9"/>
    </row>
    <row r="3" customFormat="false" ht="15" hidden="false" customHeight="false" outlineLevel="0" collapsed="false">
      <c r="A3" s="6"/>
      <c r="B3" s="7"/>
      <c r="C3" s="7"/>
      <c r="D3" s="6"/>
      <c r="E3" s="6"/>
      <c r="F3" s="6"/>
      <c r="G3" s="6"/>
      <c r="H3" s="6"/>
      <c r="I3" s="8" t="str">
        <f aca="false">IF(OR(B3="",C3=""),"",ROUND(IFERROR((TIMEVALUE(C3)-TIMEVALUE(B3))*24,(C3-B3)*24),2))</f>
        <v/>
      </c>
      <c r="J3" s="9"/>
      <c r="K3" s="9"/>
      <c r="L3" s="9"/>
    </row>
    <row r="4" customFormat="false" ht="15" hidden="false" customHeight="false" outlineLevel="0" collapsed="false">
      <c r="A4" s="6"/>
      <c r="B4" s="7"/>
      <c r="C4" s="7"/>
      <c r="D4" s="6"/>
      <c r="E4" s="6"/>
      <c r="F4" s="6"/>
      <c r="G4" s="6"/>
      <c r="H4" s="6"/>
      <c r="I4" s="8" t="str">
        <f aca="false">IF(OR(B4="",C4=""),"",ROUND(IFERROR((TIMEVALUE(C4)-TIMEVALUE(B4))*24,(C4-B4)*24),2))</f>
        <v/>
      </c>
      <c r="J4" s="9"/>
      <c r="K4" s="9"/>
      <c r="L4" s="9"/>
    </row>
    <row r="5" customFormat="false" ht="15" hidden="false" customHeight="false" outlineLevel="0" collapsed="false">
      <c r="A5" s="6"/>
      <c r="B5" s="7"/>
      <c r="C5" s="7"/>
      <c r="D5" s="6"/>
      <c r="E5" s="6"/>
      <c r="F5" s="6"/>
      <c r="G5" s="6"/>
      <c r="H5" s="6"/>
      <c r="I5" s="8" t="str">
        <f aca="false">IF(OR(B5="",C5=""),"",ROUND(IFERROR((TIMEVALUE(C5)-TIMEVALUE(B5))*24,(C5-B5)*24),2))</f>
        <v/>
      </c>
      <c r="J5" s="9"/>
      <c r="K5" s="9"/>
      <c r="L5" s="9"/>
    </row>
    <row r="6" customFormat="false" ht="15" hidden="false" customHeight="false" outlineLevel="0" collapsed="false">
      <c r="A6" s="6"/>
      <c r="B6" s="7"/>
      <c r="C6" s="7"/>
      <c r="D6" s="6"/>
      <c r="E6" s="6"/>
      <c r="F6" s="6"/>
      <c r="G6" s="6"/>
      <c r="H6" s="6"/>
      <c r="I6" s="8" t="str">
        <f aca="false">IF(OR(B6="",C6=""),"",ROUND(IFERROR((TIMEVALUE(C6)-TIMEVALUE(B6))*24,(C6-B6)*24),2))</f>
        <v/>
      </c>
      <c r="J6" s="9"/>
      <c r="K6" s="9"/>
      <c r="L6" s="9"/>
    </row>
    <row r="7" customFormat="false" ht="15" hidden="false" customHeight="false" outlineLevel="0" collapsed="false">
      <c r="A7" s="6"/>
      <c r="B7" s="7"/>
      <c r="C7" s="7"/>
      <c r="D7" s="6"/>
      <c r="E7" s="6"/>
      <c r="F7" s="6"/>
      <c r="G7" s="6"/>
      <c r="H7" s="6"/>
      <c r="I7" s="8" t="str">
        <f aca="false">IF(OR(B7="",C7=""),"",ROUND(IFERROR((TIMEVALUE(C7)-TIMEVALUE(B7))*24,(C7-B7)*24),2))</f>
        <v/>
      </c>
      <c r="J7" s="9"/>
      <c r="K7" s="9"/>
      <c r="L7" s="9"/>
    </row>
    <row r="8" customFormat="false" ht="15" hidden="false" customHeight="false" outlineLevel="0" collapsed="false">
      <c r="A8" s="6"/>
      <c r="B8" s="7"/>
      <c r="C8" s="7"/>
      <c r="D8" s="6"/>
      <c r="E8" s="6"/>
      <c r="F8" s="6"/>
      <c r="G8" s="6"/>
      <c r="H8" s="6"/>
      <c r="I8" s="8" t="str">
        <f aca="false">IF(OR(B8="",C8=""),"",ROUND(IFERROR((TIMEVALUE(C8)-TIMEVALUE(B8))*24,(C8-B8)*24),2))</f>
        <v/>
      </c>
      <c r="J8" s="9"/>
      <c r="K8" s="9"/>
      <c r="L8" s="9"/>
    </row>
    <row r="9" customFormat="false" ht="15" hidden="false" customHeight="false" outlineLevel="0" collapsed="false">
      <c r="A9" s="6"/>
      <c r="B9" s="7"/>
      <c r="C9" s="7"/>
      <c r="D9" s="6"/>
      <c r="E9" s="6"/>
      <c r="F9" s="6"/>
      <c r="G9" s="6"/>
      <c r="H9" s="6"/>
      <c r="I9" s="8" t="str">
        <f aca="false">IF(OR(B9="",C9=""),"",ROUND(IFERROR((TIMEVALUE(C9)-TIMEVALUE(B9))*24,(C9-B9)*24),2))</f>
        <v/>
      </c>
      <c r="J9" s="9"/>
      <c r="K9" s="9"/>
      <c r="L9" s="9"/>
    </row>
    <row r="10" customFormat="false" ht="15" hidden="false" customHeight="false" outlineLevel="0" collapsed="false">
      <c r="A10" s="6"/>
      <c r="B10" s="7"/>
      <c r="C10" s="7"/>
      <c r="D10" s="6"/>
      <c r="E10" s="6"/>
      <c r="F10" s="6"/>
      <c r="G10" s="6"/>
      <c r="H10" s="6"/>
      <c r="I10" s="8" t="str">
        <f aca="false">IF(OR(B10="",C10=""),"",ROUND(IFERROR((TIMEVALUE(C10)-TIMEVALUE(B10))*24,(C10-B10)*24),2))</f>
        <v/>
      </c>
      <c r="J10" s="9"/>
      <c r="K10" s="9"/>
      <c r="L10" s="9"/>
    </row>
    <row r="11" customFormat="false" ht="15" hidden="false" customHeight="false" outlineLevel="0" collapsed="false">
      <c r="A11" s="6"/>
      <c r="B11" s="7"/>
      <c r="C11" s="7"/>
      <c r="D11" s="6"/>
      <c r="E11" s="6"/>
      <c r="F11" s="6"/>
      <c r="G11" s="6"/>
      <c r="H11" s="6"/>
      <c r="I11" s="8" t="str">
        <f aca="false">IF(OR(B11="",C11=""),"",ROUND(IFERROR((TIMEVALUE(C11)-TIMEVALUE(B11))*24,(C11-B11)*24),2))</f>
        <v/>
      </c>
      <c r="J11" s="9"/>
      <c r="K11" s="9"/>
      <c r="L11" s="9"/>
    </row>
    <row r="12" customFormat="false" ht="15" hidden="false" customHeight="false" outlineLevel="0" collapsed="false">
      <c r="A12" s="6"/>
      <c r="B12" s="7"/>
      <c r="C12" s="7"/>
      <c r="D12" s="6"/>
      <c r="E12" s="6"/>
      <c r="F12" s="6"/>
      <c r="G12" s="6"/>
      <c r="H12" s="6"/>
      <c r="I12" s="8" t="str">
        <f aca="false">IF(OR(B12="",C12=""),"",ROUND(IFERROR((TIMEVALUE(C12)-TIMEVALUE(B12))*24,(C12-B12)*24),2))</f>
        <v/>
      </c>
      <c r="J12" s="9"/>
      <c r="K12" s="9"/>
      <c r="L12" s="9"/>
    </row>
    <row r="13" customFormat="false" ht="15" hidden="false" customHeight="false" outlineLevel="0" collapsed="false">
      <c r="A13" s="6"/>
      <c r="B13" s="7"/>
      <c r="C13" s="7"/>
      <c r="D13" s="6"/>
      <c r="E13" s="6"/>
      <c r="F13" s="6"/>
      <c r="G13" s="6"/>
      <c r="H13" s="6"/>
      <c r="I13" s="8" t="str">
        <f aca="false">IF(OR(B13="",C13=""),"",ROUND(IFERROR((TIMEVALUE(C13)-TIMEVALUE(B13))*24,(C13-B13)*24),2))</f>
        <v/>
      </c>
      <c r="J13" s="9"/>
      <c r="K13" s="9"/>
      <c r="L13" s="9"/>
    </row>
    <row r="14" customFormat="false" ht="15" hidden="false" customHeight="false" outlineLevel="0" collapsed="false">
      <c r="A14" s="6"/>
      <c r="B14" s="7"/>
      <c r="C14" s="7"/>
      <c r="D14" s="6"/>
      <c r="E14" s="6"/>
      <c r="F14" s="6"/>
      <c r="G14" s="6"/>
      <c r="H14" s="6"/>
      <c r="I14" s="8" t="str">
        <f aca="false">IF(OR(B14="",C14=""),"",ROUND(IFERROR((TIMEVALUE(C14)-TIMEVALUE(B14))*24,(C14-B14)*24),2))</f>
        <v/>
      </c>
      <c r="J14" s="9"/>
      <c r="K14" s="9"/>
      <c r="L14" s="9"/>
    </row>
    <row r="15" customFormat="false" ht="15" hidden="false" customHeight="false" outlineLevel="0" collapsed="false">
      <c r="A15" s="6"/>
      <c r="B15" s="7"/>
      <c r="C15" s="7"/>
      <c r="D15" s="6"/>
      <c r="E15" s="6"/>
      <c r="F15" s="6"/>
      <c r="G15" s="6"/>
      <c r="H15" s="6"/>
      <c r="I15" s="8" t="str">
        <f aca="false">IF(OR(B15="",C15=""),"",ROUND(IFERROR((TIMEVALUE(C15)-TIMEVALUE(B15))*24,(C15-B15)*24),2))</f>
        <v/>
      </c>
      <c r="J15" s="9"/>
      <c r="K15" s="9"/>
      <c r="L15" s="9"/>
    </row>
    <row r="16" customFormat="false" ht="15" hidden="false" customHeight="false" outlineLevel="0" collapsed="false">
      <c r="A16" s="6"/>
      <c r="B16" s="7"/>
      <c r="C16" s="7"/>
      <c r="D16" s="6"/>
      <c r="E16" s="6"/>
      <c r="F16" s="6"/>
      <c r="G16" s="6"/>
      <c r="H16" s="6"/>
      <c r="I16" s="8" t="str">
        <f aca="false">IF(OR(B16="",C16=""),"",ROUND(IFERROR((TIMEVALUE(C16)-TIMEVALUE(B16))*24,(C16-B16)*24),2))</f>
        <v/>
      </c>
      <c r="J16" s="9"/>
      <c r="K16" s="9"/>
      <c r="L16" s="9"/>
    </row>
    <row r="17" customFormat="false" ht="15" hidden="false" customHeight="false" outlineLevel="0" collapsed="false">
      <c r="A17" s="6"/>
      <c r="B17" s="7"/>
      <c r="C17" s="7"/>
      <c r="D17" s="6"/>
      <c r="E17" s="6"/>
      <c r="F17" s="6"/>
      <c r="G17" s="6"/>
      <c r="H17" s="6"/>
      <c r="I17" s="8" t="str">
        <f aca="false">IF(OR(B17="",C17=""),"",ROUND(IFERROR((TIMEVALUE(C17)-TIMEVALUE(B17))*24,(C17-B17)*24),2))</f>
        <v/>
      </c>
      <c r="J17" s="9"/>
      <c r="K17" s="9"/>
      <c r="L17" s="9"/>
    </row>
    <row r="18" customFormat="false" ht="15" hidden="false" customHeight="false" outlineLevel="0" collapsed="false">
      <c r="A18" s="6"/>
      <c r="B18" s="7"/>
      <c r="C18" s="7"/>
      <c r="D18" s="6"/>
      <c r="E18" s="6"/>
      <c r="F18" s="6"/>
      <c r="G18" s="6"/>
      <c r="H18" s="6"/>
      <c r="I18" s="8" t="str">
        <f aca="false">IF(OR(B18="",C18=""),"",ROUND(IFERROR((TIMEVALUE(C18)-TIMEVALUE(B18))*24,(C18-B18)*24),2))</f>
        <v/>
      </c>
      <c r="J18" s="9"/>
      <c r="K18" s="9"/>
      <c r="L18" s="9"/>
    </row>
    <row r="19" customFormat="false" ht="15" hidden="false" customHeight="false" outlineLevel="0" collapsed="false">
      <c r="A19" s="6"/>
      <c r="B19" s="7"/>
      <c r="C19" s="7"/>
      <c r="D19" s="6"/>
      <c r="E19" s="6"/>
      <c r="F19" s="6"/>
      <c r="G19" s="6"/>
      <c r="H19" s="6"/>
      <c r="I19" s="8" t="str">
        <f aca="false">IF(OR(B19="",C19=""),"",ROUND(IFERROR((TIMEVALUE(C19)-TIMEVALUE(B19))*24,(C19-B19)*24),2))</f>
        <v/>
      </c>
      <c r="J19" s="9"/>
      <c r="K19" s="9"/>
      <c r="L19" s="9"/>
    </row>
    <row r="20" customFormat="false" ht="15" hidden="false" customHeight="false" outlineLevel="0" collapsed="false">
      <c r="A20" s="6"/>
      <c r="B20" s="7"/>
      <c r="C20" s="7"/>
      <c r="D20" s="6"/>
      <c r="E20" s="6"/>
      <c r="F20" s="6"/>
      <c r="G20" s="6"/>
      <c r="H20" s="6"/>
      <c r="I20" s="8" t="str">
        <f aca="false">IF(OR(B20="",C20=""),"",ROUND(IFERROR((TIMEVALUE(C20)-TIMEVALUE(B20))*24,(C20-B20)*24),2))</f>
        <v/>
      </c>
      <c r="J20" s="9"/>
      <c r="K20" s="9"/>
      <c r="L20" s="9"/>
    </row>
    <row r="21" customFormat="false" ht="15" hidden="false" customHeight="false" outlineLevel="0" collapsed="false">
      <c r="A21" s="6"/>
      <c r="B21" s="7"/>
      <c r="C21" s="7"/>
      <c r="D21" s="6"/>
      <c r="E21" s="6"/>
      <c r="F21" s="6"/>
      <c r="G21" s="6"/>
      <c r="H21" s="6"/>
      <c r="I21" s="8" t="str">
        <f aca="false">IF(OR(B21="",C21=""),"",ROUND(IFERROR((TIMEVALUE(C21)-TIMEVALUE(B21))*24,(C21-B21)*24),2))</f>
        <v/>
      </c>
      <c r="J21" s="9"/>
      <c r="K21" s="9"/>
      <c r="L21" s="9"/>
    </row>
    <row r="22" customFormat="false" ht="15" hidden="false" customHeight="false" outlineLevel="0" collapsed="false">
      <c r="A22" s="6"/>
      <c r="B22" s="7"/>
      <c r="C22" s="7"/>
      <c r="D22" s="6"/>
      <c r="E22" s="6"/>
      <c r="F22" s="6"/>
      <c r="G22" s="6"/>
      <c r="H22" s="6"/>
      <c r="I22" s="8" t="str">
        <f aca="false">IF(OR(B22="",C22=""),"",ROUND(IFERROR((TIMEVALUE(C22)-TIMEVALUE(B22))*24,(C22-B22)*24),2))</f>
        <v/>
      </c>
      <c r="J22" s="9"/>
      <c r="K22" s="9"/>
      <c r="L22" s="9"/>
    </row>
    <row r="23" customFormat="false" ht="15" hidden="false" customHeight="false" outlineLevel="0" collapsed="false">
      <c r="A23" s="6"/>
      <c r="B23" s="7"/>
      <c r="C23" s="7"/>
      <c r="D23" s="6"/>
      <c r="E23" s="6"/>
      <c r="F23" s="6"/>
      <c r="G23" s="6"/>
      <c r="H23" s="6"/>
      <c r="I23" s="8" t="str">
        <f aca="false">IF(OR(B23="",C23=""),"",ROUND(IFERROR((TIMEVALUE(C23)-TIMEVALUE(B23))*24,(C23-B23)*24),2))</f>
        <v/>
      </c>
      <c r="J23" s="9"/>
      <c r="K23" s="9"/>
      <c r="L23" s="9"/>
    </row>
    <row r="24" customFormat="false" ht="15" hidden="false" customHeight="false" outlineLevel="0" collapsed="false">
      <c r="A24" s="6"/>
      <c r="B24" s="7"/>
      <c r="C24" s="7"/>
      <c r="D24" s="6"/>
      <c r="E24" s="6"/>
      <c r="F24" s="6"/>
      <c r="G24" s="6"/>
      <c r="H24" s="6"/>
      <c r="I24" s="8" t="str">
        <f aca="false">IF(OR(B24="",C24=""),"",ROUND(IFERROR((TIMEVALUE(C24)-TIMEVALUE(B24))*24,(C24-B24)*24),2))</f>
        <v/>
      </c>
      <c r="J24" s="9"/>
      <c r="K24" s="9"/>
      <c r="L24" s="9"/>
    </row>
    <row r="25" customFormat="false" ht="15" hidden="false" customHeight="false" outlineLevel="0" collapsed="false">
      <c r="A25" s="6"/>
      <c r="B25" s="7"/>
      <c r="C25" s="7"/>
      <c r="D25" s="6"/>
      <c r="E25" s="6"/>
      <c r="F25" s="6"/>
      <c r="G25" s="6"/>
      <c r="H25" s="6"/>
      <c r="I25" s="8" t="str">
        <f aca="false">IF(OR(B25="",C25=""),"",ROUND(IFERROR((TIMEVALUE(C25)-TIMEVALUE(B25))*24,(C25-B25)*24),2))</f>
        <v/>
      </c>
      <c r="J25" s="9"/>
      <c r="K25" s="9"/>
      <c r="L25" s="9"/>
    </row>
    <row r="26" customFormat="false" ht="15" hidden="false" customHeight="false" outlineLevel="0" collapsed="false">
      <c r="A26" s="6"/>
      <c r="B26" s="7"/>
      <c r="C26" s="7"/>
      <c r="D26" s="6"/>
      <c r="E26" s="6"/>
      <c r="F26" s="6"/>
      <c r="G26" s="6"/>
      <c r="H26" s="6"/>
      <c r="I26" s="8" t="str">
        <f aca="false">IF(OR(B26="",C26=""),"",ROUND(IFERROR((TIMEVALUE(C26)-TIMEVALUE(B26))*24,(C26-B26)*24),2))</f>
        <v/>
      </c>
      <c r="J26" s="9"/>
      <c r="K26" s="9"/>
      <c r="L26" s="9"/>
    </row>
    <row r="27" customFormat="false" ht="15" hidden="false" customHeight="false" outlineLevel="0" collapsed="false">
      <c r="A27" s="6"/>
      <c r="B27" s="7"/>
      <c r="C27" s="7"/>
      <c r="D27" s="6"/>
      <c r="E27" s="6"/>
      <c r="F27" s="6"/>
      <c r="G27" s="6"/>
      <c r="H27" s="6"/>
      <c r="I27" s="8" t="str">
        <f aca="false">IF(OR(B27="",C27=""),"",ROUND(IFERROR((TIMEVALUE(C27)-TIMEVALUE(B27))*24,(C27-B27)*24),2))</f>
        <v/>
      </c>
      <c r="J27" s="9"/>
      <c r="K27" s="9"/>
      <c r="L27" s="9"/>
    </row>
    <row r="28" customFormat="false" ht="15" hidden="false" customHeight="false" outlineLevel="0" collapsed="false">
      <c r="A28" s="6"/>
      <c r="B28" s="7"/>
      <c r="C28" s="7"/>
      <c r="D28" s="6"/>
      <c r="E28" s="6"/>
      <c r="F28" s="6"/>
      <c r="G28" s="6"/>
      <c r="H28" s="6"/>
      <c r="I28" s="8" t="str">
        <f aca="false">IF(OR(B28="",C28=""),"",ROUND(IFERROR((TIMEVALUE(C28)-TIMEVALUE(B28))*24,(C28-B28)*24),2))</f>
        <v/>
      </c>
      <c r="J28" s="9"/>
      <c r="K28" s="9"/>
      <c r="L28" s="9"/>
    </row>
    <row r="29" customFormat="false" ht="15" hidden="false" customHeight="false" outlineLevel="0" collapsed="false">
      <c r="A29" s="6"/>
      <c r="B29" s="7"/>
      <c r="C29" s="7"/>
      <c r="D29" s="6"/>
      <c r="E29" s="6"/>
      <c r="F29" s="6"/>
      <c r="G29" s="6"/>
      <c r="H29" s="6"/>
      <c r="I29" s="8" t="str">
        <f aca="false">IF(OR(B29="",C29=""),"",ROUND(IFERROR((TIMEVALUE(C29)-TIMEVALUE(B29))*24,(C29-B29)*24),2))</f>
        <v/>
      </c>
      <c r="J29" s="9"/>
      <c r="K29" s="9"/>
      <c r="L29" s="9"/>
    </row>
    <row r="30" customFormat="false" ht="15" hidden="false" customHeight="false" outlineLevel="0" collapsed="false">
      <c r="A30" s="6"/>
      <c r="B30" s="7"/>
      <c r="C30" s="7"/>
      <c r="D30" s="6"/>
      <c r="E30" s="6"/>
      <c r="F30" s="6"/>
      <c r="G30" s="6"/>
      <c r="H30" s="6"/>
      <c r="I30" s="8" t="str">
        <f aca="false">IF(OR(B30="",C30=""),"",ROUND(IFERROR((TIMEVALUE(C30)-TIMEVALUE(B30))*24,(C30-B30)*24),2))</f>
        <v/>
      </c>
      <c r="J30" s="9"/>
      <c r="K30" s="9"/>
      <c r="L30" s="9"/>
    </row>
    <row r="31" customFormat="false" ht="15" hidden="false" customHeight="false" outlineLevel="0" collapsed="false">
      <c r="A31" s="6"/>
      <c r="B31" s="7"/>
      <c r="C31" s="7"/>
      <c r="D31" s="6"/>
      <c r="E31" s="6"/>
      <c r="F31" s="6"/>
      <c r="G31" s="6"/>
      <c r="H31" s="6"/>
      <c r="I31" s="8" t="str">
        <f aca="false">IF(OR(B31="",C31=""),"",ROUND(IFERROR((TIMEVALUE(C31)-TIMEVALUE(B31))*24,(C31-B31)*24),2))</f>
        <v/>
      </c>
      <c r="J31" s="9"/>
      <c r="K31" s="9"/>
      <c r="L31" s="9"/>
    </row>
    <row r="32" customFormat="false" ht="15" hidden="false" customHeight="false" outlineLevel="0" collapsed="false">
      <c r="A32" s="6"/>
      <c r="B32" s="7"/>
      <c r="C32" s="7"/>
      <c r="D32" s="6"/>
      <c r="E32" s="6"/>
      <c r="F32" s="6"/>
      <c r="G32" s="6"/>
      <c r="H32" s="6"/>
      <c r="I32" s="8" t="str">
        <f aca="false">IF(OR(B32="",C32=""),"",ROUND(IFERROR((TIMEVALUE(C32)-TIMEVALUE(B32))*24,(C32-B32)*24),2))</f>
        <v/>
      </c>
      <c r="J32" s="9"/>
      <c r="K32" s="9"/>
      <c r="L32" s="9"/>
    </row>
    <row r="33" customFormat="false" ht="15" hidden="false" customHeight="false" outlineLevel="0" collapsed="false">
      <c r="A33" s="6"/>
      <c r="B33" s="7"/>
      <c r="C33" s="7"/>
      <c r="D33" s="6"/>
      <c r="E33" s="6"/>
      <c r="F33" s="6"/>
      <c r="G33" s="6"/>
      <c r="H33" s="6"/>
      <c r="I33" s="8" t="str">
        <f aca="false">IF(OR(B33="",C33=""),"",ROUND(IFERROR((TIMEVALUE(C33)-TIMEVALUE(B33))*24,(C33-B33)*24),2))</f>
        <v/>
      </c>
      <c r="J33" s="9"/>
      <c r="K33" s="9"/>
      <c r="L33" s="9"/>
    </row>
    <row r="34" customFormat="false" ht="15" hidden="false" customHeight="false" outlineLevel="0" collapsed="false">
      <c r="A34" s="6"/>
      <c r="B34" s="7"/>
      <c r="C34" s="7"/>
      <c r="D34" s="6"/>
      <c r="E34" s="6"/>
      <c r="F34" s="6"/>
      <c r="G34" s="6"/>
      <c r="H34" s="6"/>
      <c r="I34" s="8" t="str">
        <f aca="false">IF(OR(B34="",C34=""),"",ROUND(IFERROR((TIMEVALUE(C34)-TIMEVALUE(B34))*24,(C34-B34)*24),2))</f>
        <v/>
      </c>
      <c r="J34" s="9"/>
      <c r="K34" s="9"/>
      <c r="L34" s="9"/>
    </row>
    <row r="35" customFormat="false" ht="15" hidden="false" customHeight="false" outlineLevel="0" collapsed="false">
      <c r="A35" s="6"/>
      <c r="B35" s="7"/>
      <c r="C35" s="7"/>
      <c r="D35" s="6"/>
      <c r="E35" s="6"/>
      <c r="F35" s="6"/>
      <c r="G35" s="6"/>
      <c r="H35" s="6"/>
      <c r="I35" s="8" t="str">
        <f aca="false">IF(OR(B35="",C35=""),"",ROUND(IFERROR((TIMEVALUE(C35)-TIMEVALUE(B35))*24,(C35-B35)*24),2))</f>
        <v/>
      </c>
      <c r="J35" s="9"/>
      <c r="K35" s="9"/>
      <c r="L35" s="9"/>
    </row>
    <row r="36" customFormat="false" ht="15" hidden="false" customHeight="false" outlineLevel="0" collapsed="false">
      <c r="A36" s="6"/>
      <c r="B36" s="7"/>
      <c r="C36" s="7"/>
      <c r="D36" s="6"/>
      <c r="E36" s="6"/>
      <c r="F36" s="6"/>
      <c r="G36" s="6"/>
      <c r="H36" s="6"/>
      <c r="I36" s="8" t="str">
        <f aca="false">IF(OR(B36="",C36=""),"",ROUND(IFERROR((TIMEVALUE(C36)-TIMEVALUE(B36))*24,(C36-B36)*24),2))</f>
        <v/>
      </c>
      <c r="J36" s="9"/>
      <c r="K36" s="9"/>
      <c r="L36" s="9"/>
    </row>
    <row r="37" customFormat="false" ht="15" hidden="false" customHeight="false" outlineLevel="0" collapsed="false">
      <c r="A37" s="6"/>
      <c r="B37" s="7"/>
      <c r="C37" s="7"/>
      <c r="D37" s="6"/>
      <c r="E37" s="6"/>
      <c r="F37" s="6"/>
      <c r="G37" s="6"/>
      <c r="H37" s="6"/>
      <c r="I37" s="8" t="str">
        <f aca="false">IF(OR(B37="",C37=""),"",ROUND(IFERROR((TIMEVALUE(C37)-TIMEVALUE(B37))*24,(C37-B37)*24),2))</f>
        <v/>
      </c>
      <c r="J37" s="9"/>
      <c r="K37" s="9"/>
      <c r="L37" s="9"/>
    </row>
    <row r="38" customFormat="false" ht="15" hidden="false" customHeight="false" outlineLevel="0" collapsed="false">
      <c r="A38" s="6"/>
      <c r="B38" s="7"/>
      <c r="C38" s="7"/>
      <c r="D38" s="6"/>
      <c r="E38" s="6"/>
      <c r="F38" s="6"/>
      <c r="G38" s="6"/>
      <c r="H38" s="6"/>
      <c r="I38" s="8" t="str">
        <f aca="false">IF(OR(B38="",C38=""),"",ROUND(IFERROR((TIMEVALUE(C38)-TIMEVALUE(B38))*24,(C38-B38)*24),2))</f>
        <v/>
      </c>
      <c r="J38" s="9"/>
      <c r="K38" s="9"/>
      <c r="L38" s="9"/>
    </row>
    <row r="39" customFormat="false" ht="15" hidden="false" customHeight="false" outlineLevel="0" collapsed="false">
      <c r="A39" s="6"/>
      <c r="B39" s="7"/>
      <c r="C39" s="7"/>
      <c r="D39" s="6"/>
      <c r="E39" s="6"/>
      <c r="F39" s="6"/>
      <c r="G39" s="6"/>
      <c r="H39" s="6"/>
      <c r="I39" s="8" t="str">
        <f aca="false">IF(OR(B39="",C39=""),"",ROUND(IFERROR((TIMEVALUE(C39)-TIMEVALUE(B39))*24,(C39-B39)*24),2))</f>
        <v/>
      </c>
      <c r="J39" s="9"/>
      <c r="K39" s="9"/>
      <c r="L39" s="9"/>
    </row>
    <row r="40" customFormat="false" ht="15" hidden="false" customHeight="false" outlineLevel="0" collapsed="false">
      <c r="A40" s="6"/>
      <c r="B40" s="7"/>
      <c r="C40" s="7"/>
      <c r="D40" s="6"/>
      <c r="E40" s="6"/>
      <c r="F40" s="6"/>
      <c r="G40" s="6"/>
      <c r="H40" s="6"/>
      <c r="I40" s="8" t="str">
        <f aca="false">IF(OR(B40="",C40=""),"",ROUND(IFERROR((TIMEVALUE(C40)-TIMEVALUE(B40))*24,(C40-B40)*24),2))</f>
        <v/>
      </c>
      <c r="J40" s="9"/>
      <c r="K40" s="9"/>
      <c r="L40" s="9"/>
    </row>
    <row r="41" customFormat="false" ht="15" hidden="false" customHeight="false" outlineLevel="0" collapsed="false">
      <c r="A41" s="6"/>
      <c r="B41" s="7"/>
      <c r="C41" s="7"/>
      <c r="D41" s="6"/>
      <c r="E41" s="6"/>
      <c r="F41" s="6"/>
      <c r="G41" s="6"/>
      <c r="H41" s="6"/>
      <c r="I41" s="8" t="str">
        <f aca="false">IF(OR(B41="",C41=""),"",ROUND(IFERROR((TIMEVALUE(C41)-TIMEVALUE(B41))*24,(C41-B41)*24),2))</f>
        <v/>
      </c>
      <c r="J41" s="9"/>
      <c r="K41" s="9"/>
      <c r="L41" s="9"/>
    </row>
    <row r="42" customFormat="false" ht="15" hidden="false" customHeight="false" outlineLevel="0" collapsed="false">
      <c r="A42" s="6"/>
      <c r="B42" s="7"/>
      <c r="C42" s="7"/>
      <c r="D42" s="6"/>
      <c r="E42" s="6"/>
      <c r="F42" s="6"/>
      <c r="G42" s="6"/>
      <c r="H42" s="6"/>
      <c r="I42" s="8" t="str">
        <f aca="false">IF(OR(B42="",C42=""),"",ROUND(IFERROR((TIMEVALUE(C42)-TIMEVALUE(B42))*24,(C42-B42)*24),2))</f>
        <v/>
      </c>
      <c r="J42" s="9"/>
      <c r="K42" s="9"/>
      <c r="L42" s="9"/>
    </row>
    <row r="43" customFormat="false" ht="15" hidden="false" customHeight="false" outlineLevel="0" collapsed="false">
      <c r="A43" s="6"/>
      <c r="B43" s="7"/>
      <c r="C43" s="7"/>
      <c r="D43" s="6"/>
      <c r="E43" s="6"/>
      <c r="F43" s="6"/>
      <c r="G43" s="6"/>
      <c r="H43" s="6"/>
      <c r="I43" s="8" t="str">
        <f aca="false">IF(OR(B43="",C43=""),"",ROUND(IFERROR((TIMEVALUE(C43)-TIMEVALUE(B43))*24,(C43-B43)*24),2))</f>
        <v/>
      </c>
      <c r="J43" s="9"/>
      <c r="K43" s="9"/>
      <c r="L43" s="9"/>
    </row>
    <row r="44" customFormat="false" ht="15" hidden="false" customHeight="false" outlineLevel="0" collapsed="false">
      <c r="A44" s="6"/>
      <c r="B44" s="7"/>
      <c r="C44" s="7"/>
      <c r="D44" s="6"/>
      <c r="E44" s="6"/>
      <c r="F44" s="6"/>
      <c r="G44" s="6"/>
      <c r="H44" s="6"/>
      <c r="I44" s="8" t="str">
        <f aca="false">IF(OR(B44="",C44=""),"",ROUND(IFERROR((TIMEVALUE(C44)-TIMEVALUE(B44))*24,(C44-B44)*24),2))</f>
        <v/>
      </c>
      <c r="J44" s="9"/>
      <c r="K44" s="9"/>
      <c r="L44" s="9"/>
    </row>
    <row r="45" customFormat="false" ht="15" hidden="false" customHeight="false" outlineLevel="0" collapsed="false">
      <c r="A45" s="6"/>
      <c r="B45" s="7"/>
      <c r="C45" s="7"/>
      <c r="D45" s="6"/>
      <c r="E45" s="6"/>
      <c r="F45" s="6"/>
      <c r="G45" s="6"/>
      <c r="H45" s="6"/>
      <c r="I45" s="8" t="str">
        <f aca="false">IF(OR(B45="",C45=""),"",ROUND(IFERROR((TIMEVALUE(C45)-TIMEVALUE(B45))*24,(C45-B45)*24),2))</f>
        <v/>
      </c>
      <c r="J45" s="9"/>
      <c r="K45" s="9"/>
      <c r="L45" s="9"/>
    </row>
    <row r="46" customFormat="false" ht="15" hidden="false" customHeight="false" outlineLevel="0" collapsed="false">
      <c r="A46" s="6"/>
      <c r="B46" s="7"/>
      <c r="C46" s="7"/>
      <c r="D46" s="6"/>
      <c r="E46" s="6"/>
      <c r="F46" s="6"/>
      <c r="G46" s="6"/>
      <c r="H46" s="6"/>
      <c r="I46" s="8" t="str">
        <f aca="false">IF(OR(B46="",C46=""),"",ROUND(IFERROR((TIMEVALUE(C46)-TIMEVALUE(B46))*24,(C46-B46)*24),2))</f>
        <v/>
      </c>
      <c r="J46" s="9"/>
      <c r="K46" s="9"/>
      <c r="L46" s="9"/>
    </row>
    <row r="47" customFormat="false" ht="15" hidden="false" customHeight="false" outlineLevel="0" collapsed="false">
      <c r="A47" s="6"/>
      <c r="B47" s="7"/>
      <c r="C47" s="7"/>
      <c r="D47" s="6"/>
      <c r="E47" s="6"/>
      <c r="F47" s="6"/>
      <c r="G47" s="6"/>
      <c r="H47" s="6"/>
      <c r="I47" s="8" t="str">
        <f aca="false">IF(OR(B47="",C47=""),"",ROUND(IFERROR((TIMEVALUE(C47)-TIMEVALUE(B47))*24,(C47-B47)*24),2))</f>
        <v/>
      </c>
      <c r="J47" s="9"/>
      <c r="K47" s="9"/>
      <c r="L47" s="9"/>
    </row>
    <row r="48" customFormat="false" ht="15" hidden="false" customHeight="false" outlineLevel="0" collapsed="false">
      <c r="A48" s="6"/>
      <c r="B48" s="7"/>
      <c r="C48" s="7"/>
      <c r="D48" s="6"/>
      <c r="E48" s="6"/>
      <c r="F48" s="6"/>
      <c r="G48" s="6"/>
      <c r="H48" s="6"/>
      <c r="I48" s="8" t="str">
        <f aca="false">IF(OR(B48="",C48=""),"",ROUND(IFERROR((TIMEVALUE(C48)-TIMEVALUE(B48))*24,(C48-B48)*24),2))</f>
        <v/>
      </c>
      <c r="J48" s="9"/>
      <c r="K48" s="9"/>
      <c r="L48" s="9"/>
    </row>
    <row r="49" customFormat="false" ht="15" hidden="false" customHeight="false" outlineLevel="0" collapsed="false">
      <c r="A49" s="6"/>
      <c r="B49" s="7"/>
      <c r="C49" s="7"/>
      <c r="D49" s="6"/>
      <c r="E49" s="6"/>
      <c r="F49" s="6"/>
      <c r="G49" s="6"/>
      <c r="H49" s="6"/>
      <c r="I49" s="8" t="str">
        <f aca="false">IF(OR(B49="",C49=""),"",ROUND(IFERROR((TIMEVALUE(C49)-TIMEVALUE(B49))*24,(C49-B49)*24),2))</f>
        <v/>
      </c>
      <c r="J49" s="9"/>
      <c r="K49" s="9"/>
      <c r="L49" s="9"/>
    </row>
    <row r="50" customFormat="false" ht="15" hidden="false" customHeight="false" outlineLevel="0" collapsed="false">
      <c r="A50" s="6"/>
      <c r="B50" s="7"/>
      <c r="C50" s="7"/>
      <c r="D50" s="6"/>
      <c r="E50" s="6"/>
      <c r="F50" s="6"/>
      <c r="G50" s="6"/>
      <c r="H50" s="6"/>
      <c r="I50" s="8" t="str">
        <f aca="false">IF(OR(B50="",C50=""),"",ROUND(IFERROR((TIMEVALUE(C50)-TIMEVALUE(B50))*24,(C50-B50)*24),2))</f>
        <v/>
      </c>
      <c r="J50" s="9"/>
      <c r="K50" s="9"/>
      <c r="L50" s="9"/>
    </row>
    <row r="51" customFormat="false" ht="15" hidden="false" customHeight="false" outlineLevel="0" collapsed="false">
      <c r="A51" s="6"/>
      <c r="B51" s="7"/>
      <c r="C51" s="7"/>
      <c r="D51" s="6"/>
      <c r="E51" s="6"/>
      <c r="F51" s="6"/>
      <c r="G51" s="6"/>
      <c r="H51" s="6"/>
      <c r="I51" s="8" t="str">
        <f aca="false">IF(OR(B51="",C51=""),"",ROUND(IFERROR((TIMEVALUE(C51)-TIMEVALUE(B51))*24,(C51-B51)*24),2))</f>
        <v/>
      </c>
      <c r="J51" s="9"/>
      <c r="K51" s="9"/>
      <c r="L51" s="9"/>
    </row>
    <row r="52" customFormat="false" ht="15" hidden="false" customHeight="false" outlineLevel="0" collapsed="false">
      <c r="A52" s="6"/>
      <c r="B52" s="7"/>
      <c r="C52" s="7"/>
      <c r="D52" s="6"/>
      <c r="E52" s="6"/>
      <c r="F52" s="6"/>
      <c r="G52" s="6"/>
      <c r="H52" s="6"/>
      <c r="I52" s="8" t="str">
        <f aca="false">IF(OR(B52="",C52=""),"",ROUND(IFERROR((TIMEVALUE(C52)-TIMEVALUE(B52))*24,(C52-B52)*24),2))</f>
        <v/>
      </c>
      <c r="J52" s="9"/>
      <c r="K52" s="9"/>
      <c r="L52" s="9"/>
    </row>
    <row r="53" customFormat="false" ht="15" hidden="false" customHeight="false" outlineLevel="0" collapsed="false">
      <c r="A53" s="6"/>
      <c r="B53" s="7"/>
      <c r="C53" s="7"/>
      <c r="D53" s="6"/>
      <c r="E53" s="6"/>
      <c r="F53" s="6"/>
      <c r="G53" s="6"/>
      <c r="H53" s="6"/>
      <c r="I53" s="8" t="str">
        <f aca="false">IF(OR(B53="",C53=""),"",ROUND(IFERROR((TIMEVALUE(C53)-TIMEVALUE(B53))*24,(C53-B53)*24),2))</f>
        <v/>
      </c>
      <c r="J53" s="9"/>
      <c r="K53" s="9"/>
      <c r="L53" s="9"/>
    </row>
    <row r="54" customFormat="false" ht="15" hidden="false" customHeight="false" outlineLevel="0" collapsed="false">
      <c r="A54" s="6"/>
      <c r="B54" s="7"/>
      <c r="C54" s="7"/>
      <c r="D54" s="6"/>
      <c r="E54" s="6"/>
      <c r="F54" s="6"/>
      <c r="G54" s="6"/>
      <c r="H54" s="6"/>
      <c r="I54" s="8" t="str">
        <f aca="false">IF(OR(B54="",C54=""),"",ROUND(IFERROR((TIMEVALUE(C54)-TIMEVALUE(B54))*24,(C54-B54)*24),2))</f>
        <v/>
      </c>
      <c r="J54" s="9"/>
      <c r="K54" s="9"/>
      <c r="L54" s="9"/>
    </row>
    <row r="55" customFormat="false" ht="15" hidden="false" customHeight="false" outlineLevel="0" collapsed="false">
      <c r="A55" s="6"/>
      <c r="B55" s="7"/>
      <c r="C55" s="7"/>
      <c r="D55" s="6"/>
      <c r="E55" s="6"/>
      <c r="F55" s="6"/>
      <c r="G55" s="6"/>
      <c r="H55" s="6"/>
      <c r="I55" s="8" t="str">
        <f aca="false">IF(OR(B55="",C55=""),"",ROUND(IFERROR((TIMEVALUE(C55)-TIMEVALUE(B55))*24,(C55-B55)*24),2))</f>
        <v/>
      </c>
      <c r="J55" s="9"/>
      <c r="K55" s="9"/>
      <c r="L55" s="9"/>
    </row>
    <row r="56" customFormat="false" ht="15" hidden="false" customHeight="false" outlineLevel="0" collapsed="false">
      <c r="A56" s="6"/>
      <c r="B56" s="7"/>
      <c r="C56" s="7"/>
      <c r="D56" s="6"/>
      <c r="E56" s="6"/>
      <c r="F56" s="6"/>
      <c r="G56" s="6"/>
      <c r="H56" s="6"/>
      <c r="I56" s="8" t="str">
        <f aca="false">IF(OR(B56="",C56=""),"",ROUND(IFERROR((TIMEVALUE(C56)-TIMEVALUE(B56))*24,(C56-B56)*24),2))</f>
        <v/>
      </c>
      <c r="J56" s="9"/>
      <c r="K56" s="9"/>
      <c r="L56" s="9"/>
    </row>
    <row r="57" customFormat="false" ht="15" hidden="false" customHeight="false" outlineLevel="0" collapsed="false">
      <c r="A57" s="6"/>
      <c r="B57" s="7"/>
      <c r="C57" s="7"/>
      <c r="D57" s="6"/>
      <c r="E57" s="6"/>
      <c r="F57" s="6"/>
      <c r="G57" s="6"/>
      <c r="H57" s="6"/>
      <c r="I57" s="8" t="str">
        <f aca="false">IF(OR(B57="",C57=""),"",ROUND(IFERROR((TIMEVALUE(C57)-TIMEVALUE(B57))*24,(C57-B57)*24),2))</f>
        <v/>
      </c>
      <c r="J57" s="9"/>
      <c r="K57" s="9"/>
      <c r="L57" s="9"/>
    </row>
    <row r="58" customFormat="false" ht="15" hidden="false" customHeight="false" outlineLevel="0" collapsed="false">
      <c r="A58" s="6"/>
      <c r="B58" s="7"/>
      <c r="C58" s="7"/>
      <c r="D58" s="6"/>
      <c r="E58" s="6"/>
      <c r="F58" s="6"/>
      <c r="G58" s="6"/>
      <c r="H58" s="6"/>
      <c r="I58" s="8" t="str">
        <f aca="false">IF(OR(B58="",C58=""),"",ROUND(IFERROR((TIMEVALUE(C58)-TIMEVALUE(B58))*24,(C58-B58)*24),2))</f>
        <v/>
      </c>
      <c r="J58" s="9"/>
      <c r="K58" s="9"/>
      <c r="L58" s="9"/>
    </row>
    <row r="59" customFormat="false" ht="15" hidden="false" customHeight="false" outlineLevel="0" collapsed="false">
      <c r="A59" s="6"/>
      <c r="B59" s="7"/>
      <c r="C59" s="7"/>
      <c r="D59" s="6"/>
      <c r="E59" s="6"/>
      <c r="F59" s="6"/>
      <c r="G59" s="6"/>
      <c r="H59" s="6"/>
      <c r="I59" s="8" t="str">
        <f aca="false">IF(OR(B59="",C59=""),"",ROUND(IFERROR((TIMEVALUE(C59)-TIMEVALUE(B59))*24,(C59-B59)*24),2))</f>
        <v/>
      </c>
      <c r="J59" s="9"/>
      <c r="K59" s="9"/>
      <c r="L59" s="9"/>
    </row>
    <row r="60" customFormat="false" ht="15" hidden="false" customHeight="false" outlineLevel="0" collapsed="false">
      <c r="A60" s="6"/>
      <c r="B60" s="7"/>
      <c r="C60" s="7"/>
      <c r="D60" s="6"/>
      <c r="E60" s="6"/>
      <c r="F60" s="6"/>
      <c r="G60" s="6"/>
      <c r="H60" s="6"/>
      <c r="I60" s="8" t="str">
        <f aca="false">IF(OR(B60="",C60=""),"",ROUND(IFERROR((TIMEVALUE(C60)-TIMEVALUE(B60))*24,(C60-B60)*24),2))</f>
        <v/>
      </c>
      <c r="J60" s="9"/>
      <c r="K60" s="9"/>
      <c r="L60" s="9"/>
    </row>
    <row r="61" customFormat="false" ht="15" hidden="false" customHeight="false" outlineLevel="0" collapsed="false">
      <c r="A61" s="6"/>
      <c r="B61" s="7"/>
      <c r="C61" s="7"/>
      <c r="D61" s="6"/>
      <c r="E61" s="6"/>
      <c r="F61" s="6"/>
      <c r="G61" s="6"/>
      <c r="H61" s="6"/>
      <c r="I61" s="8" t="str">
        <f aca="false">IF(OR(B61="",C61=""),"",ROUND(IFERROR((TIMEVALUE(C61)-TIMEVALUE(B61))*24,(C61-B61)*24),2))</f>
        <v/>
      </c>
      <c r="J61" s="9"/>
      <c r="K61" s="9"/>
      <c r="L61" s="9"/>
    </row>
    <row r="62" customFormat="false" ht="15" hidden="false" customHeight="false" outlineLevel="0" collapsed="false">
      <c r="A62" s="6"/>
      <c r="B62" s="7"/>
      <c r="C62" s="7"/>
      <c r="D62" s="6"/>
      <c r="E62" s="6"/>
      <c r="F62" s="6"/>
      <c r="G62" s="6"/>
      <c r="H62" s="6"/>
      <c r="I62" s="8" t="str">
        <f aca="false">IF(OR(B62="",C62=""),"",ROUND(IFERROR((TIMEVALUE(C62)-TIMEVALUE(B62))*24,(C62-B62)*24),2))</f>
        <v/>
      </c>
      <c r="J62" s="9"/>
      <c r="K62" s="9"/>
      <c r="L62" s="9"/>
    </row>
    <row r="63" customFormat="false" ht="15" hidden="false" customHeight="false" outlineLevel="0" collapsed="false">
      <c r="A63" s="6"/>
      <c r="B63" s="7"/>
      <c r="C63" s="7"/>
      <c r="D63" s="6"/>
      <c r="E63" s="6"/>
      <c r="F63" s="6"/>
      <c r="G63" s="6"/>
      <c r="H63" s="6"/>
      <c r="I63" s="8" t="str">
        <f aca="false">IF(OR(B63="",C63=""),"",ROUND(IFERROR((TIMEVALUE(C63)-TIMEVALUE(B63))*24,(C63-B63)*24),2))</f>
        <v/>
      </c>
      <c r="J63" s="9"/>
      <c r="K63" s="9"/>
      <c r="L63" s="9"/>
    </row>
    <row r="64" customFormat="false" ht="15" hidden="false" customHeight="false" outlineLevel="0" collapsed="false">
      <c r="A64" s="6"/>
      <c r="B64" s="7"/>
      <c r="C64" s="7"/>
      <c r="D64" s="6"/>
      <c r="E64" s="6"/>
      <c r="F64" s="6"/>
      <c r="G64" s="6"/>
      <c r="H64" s="6"/>
      <c r="I64" s="8" t="str">
        <f aca="false">IF(OR(B64="",C64=""),"",ROUND(IFERROR((TIMEVALUE(C64)-TIMEVALUE(B64))*24,(C64-B64)*24),2))</f>
        <v/>
      </c>
      <c r="J64" s="9"/>
      <c r="K64" s="9"/>
      <c r="L64" s="9"/>
    </row>
    <row r="65" customFormat="false" ht="15" hidden="false" customHeight="false" outlineLevel="0" collapsed="false">
      <c r="A65" s="6"/>
      <c r="B65" s="7"/>
      <c r="C65" s="7"/>
      <c r="D65" s="6"/>
      <c r="E65" s="6"/>
      <c r="F65" s="6"/>
      <c r="G65" s="6"/>
      <c r="H65" s="6"/>
      <c r="I65" s="8" t="str">
        <f aca="false">IF(OR(B65="",C65=""),"",ROUND(IFERROR((TIMEVALUE(C65)-TIMEVALUE(B65))*24,(C65-B65)*24),2))</f>
        <v/>
      </c>
      <c r="J65" s="9"/>
      <c r="K65" s="9"/>
      <c r="L65" s="9"/>
    </row>
    <row r="66" customFormat="false" ht="15" hidden="false" customHeight="false" outlineLevel="0" collapsed="false">
      <c r="A66" s="6"/>
      <c r="B66" s="7"/>
      <c r="C66" s="7"/>
      <c r="D66" s="6"/>
      <c r="E66" s="6"/>
      <c r="F66" s="6"/>
      <c r="G66" s="6"/>
      <c r="H66" s="6"/>
      <c r="I66" s="8" t="str">
        <f aca="false">IF(OR(B66="",C66=""),"",ROUND(IFERROR((TIMEVALUE(C66)-TIMEVALUE(B66))*24,(C66-B66)*24),2))</f>
        <v/>
      </c>
      <c r="J66" s="9"/>
      <c r="K66" s="9"/>
      <c r="L66" s="9"/>
    </row>
    <row r="67" customFormat="false" ht="15" hidden="false" customHeight="false" outlineLevel="0" collapsed="false">
      <c r="A67" s="6"/>
      <c r="B67" s="7"/>
      <c r="C67" s="7"/>
      <c r="D67" s="6"/>
      <c r="E67" s="6"/>
      <c r="F67" s="6"/>
      <c r="G67" s="6"/>
      <c r="H67" s="6"/>
      <c r="I67" s="8" t="str">
        <f aca="false">IF(OR(B67="",C67=""),"",ROUND(IFERROR((TIMEVALUE(C67)-TIMEVALUE(B67))*24,(C67-B67)*24),2))</f>
        <v/>
      </c>
      <c r="J67" s="9"/>
      <c r="K67" s="9"/>
      <c r="L67" s="9"/>
    </row>
    <row r="68" customFormat="false" ht="15" hidden="false" customHeight="false" outlineLevel="0" collapsed="false">
      <c r="A68" s="6"/>
      <c r="B68" s="7"/>
      <c r="C68" s="7"/>
      <c r="D68" s="6"/>
      <c r="E68" s="6"/>
      <c r="F68" s="6"/>
      <c r="G68" s="6"/>
      <c r="H68" s="6"/>
      <c r="I68" s="8" t="str">
        <f aca="false">IF(OR(B68="",C68=""),"",ROUND(IFERROR((TIMEVALUE(C68)-TIMEVALUE(B68))*24,(C68-B68)*24),2))</f>
        <v/>
      </c>
      <c r="J68" s="9"/>
      <c r="K68" s="9"/>
      <c r="L68" s="9"/>
    </row>
    <row r="69" customFormat="false" ht="15" hidden="false" customHeight="false" outlineLevel="0" collapsed="false">
      <c r="A69" s="6"/>
      <c r="B69" s="7"/>
      <c r="C69" s="7"/>
      <c r="D69" s="6"/>
      <c r="E69" s="6"/>
      <c r="F69" s="6"/>
      <c r="G69" s="6"/>
      <c r="H69" s="6"/>
      <c r="I69" s="8" t="str">
        <f aca="false">IF(OR(B69="",C69=""),"",ROUND(IFERROR((TIMEVALUE(C69)-TIMEVALUE(B69))*24,(C69-B69)*24),2))</f>
        <v/>
      </c>
      <c r="J69" s="9"/>
      <c r="K69" s="9"/>
      <c r="L69" s="9"/>
    </row>
    <row r="70" customFormat="false" ht="15" hidden="false" customHeight="false" outlineLevel="0" collapsed="false">
      <c r="A70" s="6"/>
      <c r="B70" s="7"/>
      <c r="C70" s="7"/>
      <c r="D70" s="6"/>
      <c r="E70" s="6"/>
      <c r="F70" s="6"/>
      <c r="G70" s="6"/>
      <c r="H70" s="6"/>
      <c r="I70" s="8" t="str">
        <f aca="false">IF(OR(B70="",C70=""),"",ROUND(IFERROR((TIMEVALUE(C70)-TIMEVALUE(B70))*24,(C70-B70)*24),2))</f>
        <v/>
      </c>
      <c r="J70" s="9"/>
      <c r="K70" s="9"/>
      <c r="L70" s="9"/>
    </row>
    <row r="71" customFormat="false" ht="15" hidden="false" customHeight="false" outlineLevel="0" collapsed="false">
      <c r="A71" s="6"/>
      <c r="B71" s="7"/>
      <c r="C71" s="7"/>
      <c r="D71" s="6"/>
      <c r="E71" s="6"/>
      <c r="F71" s="6"/>
      <c r="G71" s="6"/>
      <c r="H71" s="6"/>
      <c r="I71" s="8" t="str">
        <f aca="false">IF(OR(B71="",C71=""),"",ROUND(IFERROR((TIMEVALUE(C71)-TIMEVALUE(B71))*24,(C71-B71)*24),2))</f>
        <v/>
      </c>
      <c r="J71" s="9"/>
      <c r="K71" s="9"/>
      <c r="L71" s="9"/>
    </row>
    <row r="72" customFormat="false" ht="15" hidden="false" customHeight="false" outlineLevel="0" collapsed="false">
      <c r="A72" s="6"/>
      <c r="B72" s="7"/>
      <c r="C72" s="7"/>
      <c r="D72" s="6"/>
      <c r="E72" s="6"/>
      <c r="F72" s="6"/>
      <c r="G72" s="6"/>
      <c r="H72" s="6"/>
      <c r="I72" s="8" t="str">
        <f aca="false">IF(OR(B72="",C72=""),"",ROUND(IFERROR((TIMEVALUE(C72)-TIMEVALUE(B72))*24,(C72-B72)*24),2))</f>
        <v/>
      </c>
      <c r="J72" s="9"/>
      <c r="K72" s="9"/>
      <c r="L72" s="9"/>
    </row>
    <row r="73" customFormat="false" ht="15" hidden="false" customHeight="false" outlineLevel="0" collapsed="false">
      <c r="A73" s="6"/>
      <c r="B73" s="7"/>
      <c r="C73" s="7"/>
      <c r="D73" s="6"/>
      <c r="E73" s="6"/>
      <c r="F73" s="6"/>
      <c r="G73" s="6"/>
      <c r="H73" s="6"/>
      <c r="I73" s="8" t="str">
        <f aca="false">IF(OR(B73="",C73=""),"",ROUND(IFERROR((TIMEVALUE(C73)-TIMEVALUE(B73))*24,(C73-B73)*24),2))</f>
        <v/>
      </c>
      <c r="J73" s="9"/>
      <c r="K73" s="9"/>
      <c r="L73" s="9"/>
    </row>
    <row r="74" customFormat="false" ht="15" hidden="false" customHeight="false" outlineLevel="0" collapsed="false">
      <c r="A74" s="6"/>
      <c r="B74" s="7"/>
      <c r="C74" s="7"/>
      <c r="D74" s="6"/>
      <c r="E74" s="6"/>
      <c r="F74" s="6"/>
      <c r="G74" s="6"/>
      <c r="H74" s="6"/>
      <c r="I74" s="8" t="str">
        <f aca="false">IF(OR(B74="",C74=""),"",ROUND(IFERROR((TIMEVALUE(C74)-TIMEVALUE(B74))*24,(C74-B74)*24),2))</f>
        <v/>
      </c>
      <c r="J74" s="9"/>
      <c r="K74" s="9"/>
      <c r="L74" s="9"/>
    </row>
    <row r="75" customFormat="false" ht="15" hidden="false" customHeight="false" outlineLevel="0" collapsed="false">
      <c r="A75" s="6"/>
      <c r="B75" s="7"/>
      <c r="C75" s="7"/>
      <c r="D75" s="6"/>
      <c r="E75" s="6"/>
      <c r="F75" s="6"/>
      <c r="G75" s="6"/>
      <c r="H75" s="6"/>
      <c r="I75" s="8" t="str">
        <f aca="false">IF(OR(B75="",C75=""),"",ROUND(IFERROR((TIMEVALUE(C75)-TIMEVALUE(B75))*24,(C75-B75)*24),2))</f>
        <v/>
      </c>
      <c r="J75" s="9"/>
      <c r="K75" s="9"/>
      <c r="L75" s="9"/>
    </row>
    <row r="76" customFormat="false" ht="15" hidden="false" customHeight="false" outlineLevel="0" collapsed="false">
      <c r="A76" s="6"/>
      <c r="B76" s="7"/>
      <c r="C76" s="7"/>
      <c r="D76" s="6"/>
      <c r="E76" s="6"/>
      <c r="F76" s="6"/>
      <c r="G76" s="6"/>
      <c r="H76" s="6"/>
      <c r="I76" s="8" t="str">
        <f aca="false">IF(OR(B76="",C76=""),"",ROUND(IFERROR((TIMEVALUE(C76)-TIMEVALUE(B76))*24,(C76-B76)*24),2))</f>
        <v/>
      </c>
      <c r="J76" s="9"/>
      <c r="K76" s="9"/>
      <c r="L76" s="9"/>
    </row>
    <row r="77" customFormat="false" ht="15" hidden="false" customHeight="false" outlineLevel="0" collapsed="false">
      <c r="A77" s="6"/>
      <c r="B77" s="7"/>
      <c r="C77" s="7"/>
      <c r="D77" s="6"/>
      <c r="E77" s="6"/>
      <c r="F77" s="6"/>
      <c r="G77" s="6"/>
      <c r="H77" s="6"/>
      <c r="I77" s="8" t="str">
        <f aca="false">IF(OR(B77="",C77=""),"",ROUND(IFERROR((TIMEVALUE(C77)-TIMEVALUE(B77))*24,(C77-B77)*24),2))</f>
        <v/>
      </c>
      <c r="J77" s="9"/>
      <c r="K77" s="9"/>
      <c r="L77" s="9"/>
    </row>
    <row r="78" customFormat="false" ht="15" hidden="false" customHeight="false" outlineLevel="0" collapsed="false">
      <c r="A78" s="6"/>
      <c r="B78" s="7"/>
      <c r="C78" s="7"/>
      <c r="D78" s="6"/>
      <c r="E78" s="6"/>
      <c r="F78" s="6"/>
      <c r="G78" s="6"/>
      <c r="H78" s="6"/>
      <c r="I78" s="8" t="str">
        <f aca="false">IF(OR(B78="",C78=""),"",ROUND(IFERROR((TIMEVALUE(C78)-TIMEVALUE(B78))*24,(C78-B78)*24),2))</f>
        <v/>
      </c>
      <c r="J78" s="9"/>
      <c r="K78" s="9"/>
      <c r="L78" s="9"/>
    </row>
    <row r="79" customFormat="false" ht="15" hidden="false" customHeight="false" outlineLevel="0" collapsed="false">
      <c r="A79" s="6"/>
      <c r="B79" s="7"/>
      <c r="C79" s="7"/>
      <c r="D79" s="6"/>
      <c r="E79" s="6"/>
      <c r="F79" s="6"/>
      <c r="G79" s="6"/>
      <c r="H79" s="6"/>
      <c r="I79" s="8" t="str">
        <f aca="false">IF(OR(B79="",C79=""),"",ROUND(IFERROR((TIMEVALUE(C79)-TIMEVALUE(B79))*24,(C79-B79)*24),2))</f>
        <v/>
      </c>
      <c r="J79" s="9"/>
      <c r="K79" s="9"/>
      <c r="L79" s="9"/>
    </row>
    <row r="80" customFormat="false" ht="15" hidden="false" customHeight="false" outlineLevel="0" collapsed="false">
      <c r="A80" s="6"/>
      <c r="B80" s="7"/>
      <c r="C80" s="7"/>
      <c r="D80" s="6"/>
      <c r="E80" s="6"/>
      <c r="F80" s="6"/>
      <c r="G80" s="6"/>
      <c r="H80" s="6"/>
      <c r="I80" s="8" t="str">
        <f aca="false">IF(OR(B80="",C80=""),"",ROUND(IFERROR((TIMEVALUE(C80)-TIMEVALUE(B80))*24,(C80-B80)*24),2))</f>
        <v/>
      </c>
      <c r="J80" s="9"/>
      <c r="K80" s="9"/>
      <c r="L80" s="9"/>
    </row>
    <row r="81" customFormat="false" ht="15" hidden="false" customHeight="false" outlineLevel="0" collapsed="false">
      <c r="A81" s="6"/>
      <c r="B81" s="7"/>
      <c r="C81" s="7"/>
      <c r="D81" s="6"/>
      <c r="E81" s="6"/>
      <c r="F81" s="6"/>
      <c r="G81" s="6"/>
      <c r="H81" s="6"/>
      <c r="I81" s="8" t="str">
        <f aca="false">IF(OR(B81="",C81=""),"",ROUND(IFERROR((TIMEVALUE(C81)-TIMEVALUE(B81))*24,(C81-B81)*24),2))</f>
        <v/>
      </c>
      <c r="J81" s="9"/>
      <c r="K81" s="9"/>
      <c r="L81" s="9"/>
    </row>
    <row r="82" customFormat="false" ht="15" hidden="false" customHeight="false" outlineLevel="0" collapsed="false">
      <c r="A82" s="6"/>
      <c r="B82" s="7"/>
      <c r="C82" s="7"/>
      <c r="D82" s="6"/>
      <c r="E82" s="6"/>
      <c r="F82" s="6"/>
      <c r="G82" s="6"/>
      <c r="H82" s="6"/>
      <c r="I82" s="8" t="str">
        <f aca="false">IF(OR(B82="",C82=""),"",ROUND(IFERROR((TIMEVALUE(C82)-TIMEVALUE(B82))*24,(C82-B82)*24),2))</f>
        <v/>
      </c>
      <c r="J82" s="9"/>
      <c r="K82" s="9"/>
      <c r="L82" s="9"/>
    </row>
    <row r="83" customFormat="false" ht="15" hidden="false" customHeight="false" outlineLevel="0" collapsed="false">
      <c r="A83" s="6"/>
      <c r="B83" s="7"/>
      <c r="C83" s="7"/>
      <c r="D83" s="6"/>
      <c r="E83" s="6"/>
      <c r="F83" s="6"/>
      <c r="G83" s="6"/>
      <c r="H83" s="6"/>
      <c r="I83" s="8" t="str">
        <f aca="false">IF(OR(B83="",C83=""),"",ROUND(IFERROR((TIMEVALUE(C83)-TIMEVALUE(B83))*24,(C83-B83)*24),2))</f>
        <v/>
      </c>
      <c r="J83" s="9"/>
      <c r="K83" s="9"/>
      <c r="L83" s="9"/>
    </row>
    <row r="84" customFormat="false" ht="15" hidden="false" customHeight="false" outlineLevel="0" collapsed="false">
      <c r="A84" s="6"/>
      <c r="B84" s="7"/>
      <c r="C84" s="7"/>
      <c r="D84" s="6"/>
      <c r="E84" s="6"/>
      <c r="F84" s="6"/>
      <c r="G84" s="6"/>
      <c r="H84" s="6"/>
      <c r="I84" s="8" t="str">
        <f aca="false">IF(OR(B84="",C84=""),"",ROUND(IFERROR((TIMEVALUE(C84)-TIMEVALUE(B84))*24,(C84-B84)*24),2))</f>
        <v/>
      </c>
      <c r="J84" s="9"/>
      <c r="K84" s="9"/>
      <c r="L84" s="9"/>
    </row>
    <row r="85" customFormat="false" ht="15" hidden="false" customHeight="false" outlineLevel="0" collapsed="false">
      <c r="A85" s="6"/>
      <c r="B85" s="7"/>
      <c r="C85" s="7"/>
      <c r="D85" s="6"/>
      <c r="E85" s="6"/>
      <c r="F85" s="6"/>
      <c r="G85" s="6"/>
      <c r="H85" s="6"/>
      <c r="I85" s="8" t="str">
        <f aca="false">IF(OR(B85="",C85=""),"",ROUND(IFERROR((TIMEVALUE(C85)-TIMEVALUE(B85))*24,(C85-B85)*24),2))</f>
        <v/>
      </c>
      <c r="J85" s="9"/>
      <c r="K85" s="9"/>
      <c r="L85" s="9"/>
    </row>
    <row r="86" customFormat="false" ht="15" hidden="false" customHeight="false" outlineLevel="0" collapsed="false">
      <c r="A86" s="6"/>
      <c r="B86" s="7"/>
      <c r="C86" s="7"/>
      <c r="D86" s="6"/>
      <c r="E86" s="6"/>
      <c r="F86" s="6"/>
      <c r="G86" s="6"/>
      <c r="H86" s="6"/>
      <c r="I86" s="8" t="str">
        <f aca="false">IF(OR(B86="",C86=""),"",ROUND(IFERROR((TIMEVALUE(C86)-TIMEVALUE(B86))*24,(C86-B86)*24),2))</f>
        <v/>
      </c>
      <c r="J86" s="9"/>
      <c r="K86" s="9"/>
      <c r="L86" s="9"/>
    </row>
    <row r="87" customFormat="false" ht="15" hidden="false" customHeight="false" outlineLevel="0" collapsed="false">
      <c r="A87" s="6"/>
      <c r="B87" s="7"/>
      <c r="C87" s="7"/>
      <c r="D87" s="6"/>
      <c r="E87" s="6"/>
      <c r="F87" s="6"/>
      <c r="G87" s="6"/>
      <c r="H87" s="6"/>
      <c r="I87" s="8" t="str">
        <f aca="false">IF(OR(B87="",C87=""),"",ROUND(IFERROR((TIMEVALUE(C87)-TIMEVALUE(B87))*24,(C87-B87)*24),2))</f>
        <v/>
      </c>
      <c r="J87" s="9"/>
      <c r="K87" s="9"/>
      <c r="L87" s="9"/>
    </row>
    <row r="88" customFormat="false" ht="15" hidden="false" customHeight="false" outlineLevel="0" collapsed="false">
      <c r="A88" s="6"/>
      <c r="B88" s="7"/>
      <c r="C88" s="7"/>
      <c r="D88" s="6"/>
      <c r="E88" s="6"/>
      <c r="F88" s="6"/>
      <c r="G88" s="6"/>
      <c r="H88" s="6"/>
      <c r="I88" s="8" t="str">
        <f aca="false">IF(OR(B88="",C88=""),"",ROUND(IFERROR((TIMEVALUE(C88)-TIMEVALUE(B88))*24,(C88-B88)*24),2))</f>
        <v/>
      </c>
      <c r="J88" s="9"/>
      <c r="K88" s="9"/>
      <c r="L88" s="9"/>
    </row>
    <row r="89" customFormat="false" ht="15" hidden="false" customHeight="false" outlineLevel="0" collapsed="false">
      <c r="A89" s="6"/>
      <c r="B89" s="7"/>
      <c r="C89" s="7"/>
      <c r="D89" s="6"/>
      <c r="E89" s="6"/>
      <c r="F89" s="6"/>
      <c r="G89" s="6"/>
      <c r="H89" s="6"/>
      <c r="I89" s="8" t="str">
        <f aca="false">IF(OR(B89="",C89=""),"",ROUND(IFERROR((TIMEVALUE(C89)-TIMEVALUE(B89))*24,(C89-B89)*24),2))</f>
        <v/>
      </c>
      <c r="J89" s="9"/>
      <c r="K89" s="9"/>
      <c r="L89" s="9"/>
    </row>
    <row r="90" customFormat="false" ht="15" hidden="false" customHeight="false" outlineLevel="0" collapsed="false">
      <c r="A90" s="6"/>
      <c r="B90" s="7"/>
      <c r="C90" s="7"/>
      <c r="D90" s="6"/>
      <c r="E90" s="6"/>
      <c r="F90" s="6"/>
      <c r="G90" s="6"/>
      <c r="H90" s="6"/>
      <c r="I90" s="8" t="str">
        <f aca="false">IF(OR(B90="",C90=""),"",ROUND(IFERROR((TIMEVALUE(C90)-TIMEVALUE(B90))*24,(C90-B90)*24),2))</f>
        <v/>
      </c>
      <c r="J90" s="9"/>
      <c r="K90" s="9"/>
      <c r="L90" s="9"/>
    </row>
    <row r="91" customFormat="false" ht="15" hidden="false" customHeight="false" outlineLevel="0" collapsed="false">
      <c r="A91" s="6"/>
      <c r="B91" s="7"/>
      <c r="C91" s="7"/>
      <c r="D91" s="6"/>
      <c r="E91" s="6"/>
      <c r="F91" s="6"/>
      <c r="G91" s="6"/>
      <c r="H91" s="6"/>
      <c r="I91" s="8" t="str">
        <f aca="false">IF(OR(B91="",C91=""),"",ROUND(IFERROR((TIMEVALUE(C91)-TIMEVALUE(B91))*24,(C91-B91)*24),2))</f>
        <v/>
      </c>
      <c r="J91" s="9"/>
      <c r="K91" s="9"/>
      <c r="L91" s="9"/>
    </row>
    <row r="92" customFormat="false" ht="15" hidden="false" customHeight="false" outlineLevel="0" collapsed="false">
      <c r="A92" s="6"/>
      <c r="B92" s="7"/>
      <c r="C92" s="7"/>
      <c r="D92" s="6"/>
      <c r="E92" s="6"/>
      <c r="F92" s="6"/>
      <c r="G92" s="6"/>
      <c r="H92" s="6"/>
      <c r="I92" s="8" t="str">
        <f aca="false">IF(OR(B92="",C92=""),"",ROUND(IFERROR((TIMEVALUE(C92)-TIMEVALUE(B92))*24,(C92-B92)*24),2))</f>
        <v/>
      </c>
      <c r="J92" s="9"/>
      <c r="K92" s="9"/>
      <c r="L92" s="9"/>
    </row>
    <row r="93" customFormat="false" ht="15" hidden="false" customHeight="false" outlineLevel="0" collapsed="false">
      <c r="A93" s="6"/>
      <c r="B93" s="7"/>
      <c r="C93" s="7"/>
      <c r="D93" s="6"/>
      <c r="E93" s="6"/>
      <c r="F93" s="6"/>
      <c r="G93" s="6"/>
      <c r="H93" s="6"/>
      <c r="I93" s="8" t="str">
        <f aca="false">IF(OR(B93="",C93=""),"",ROUND(IFERROR((TIMEVALUE(C93)-TIMEVALUE(B93))*24,(C93-B93)*24),2))</f>
        <v/>
      </c>
      <c r="J93" s="9"/>
      <c r="K93" s="9"/>
      <c r="L93" s="9"/>
    </row>
    <row r="94" customFormat="false" ht="15" hidden="false" customHeight="false" outlineLevel="0" collapsed="false">
      <c r="A94" s="6"/>
      <c r="B94" s="7"/>
      <c r="C94" s="7"/>
      <c r="D94" s="6"/>
      <c r="E94" s="6"/>
      <c r="F94" s="6"/>
      <c r="G94" s="6"/>
      <c r="H94" s="6"/>
      <c r="I94" s="8" t="str">
        <f aca="false">IF(OR(B94="",C94=""),"",ROUND(IFERROR((TIMEVALUE(C94)-TIMEVALUE(B94))*24,(C94-B94)*24),2))</f>
        <v/>
      </c>
      <c r="J94" s="9"/>
      <c r="K94" s="9"/>
      <c r="L94" s="9"/>
    </row>
    <row r="95" customFormat="false" ht="15" hidden="false" customHeight="false" outlineLevel="0" collapsed="false">
      <c r="A95" s="6"/>
      <c r="B95" s="7"/>
      <c r="C95" s="7"/>
      <c r="D95" s="6"/>
      <c r="E95" s="6"/>
      <c r="F95" s="6"/>
      <c r="G95" s="6"/>
      <c r="H95" s="6"/>
      <c r="I95" s="8" t="str">
        <f aca="false">IF(OR(B95="",C95=""),"",ROUND(IFERROR((TIMEVALUE(C95)-TIMEVALUE(B95))*24,(C95-B95)*24),2))</f>
        <v/>
      </c>
      <c r="J95" s="9"/>
      <c r="K95" s="9"/>
      <c r="L95" s="9"/>
    </row>
    <row r="96" customFormat="false" ht="15" hidden="false" customHeight="false" outlineLevel="0" collapsed="false">
      <c r="A96" s="6"/>
      <c r="B96" s="7"/>
      <c r="C96" s="7"/>
      <c r="D96" s="6"/>
      <c r="E96" s="6"/>
      <c r="F96" s="6"/>
      <c r="G96" s="6"/>
      <c r="H96" s="6"/>
      <c r="I96" s="8" t="str">
        <f aca="false">IF(OR(B96="",C96=""),"",ROUND(IFERROR((TIMEVALUE(C96)-TIMEVALUE(B96))*24,(C96-B96)*24),2))</f>
        <v/>
      </c>
      <c r="J96" s="9"/>
      <c r="K96" s="9"/>
      <c r="L96" s="9"/>
    </row>
    <row r="97" customFormat="false" ht="15" hidden="false" customHeight="false" outlineLevel="0" collapsed="false">
      <c r="A97" s="6"/>
      <c r="B97" s="7"/>
      <c r="C97" s="7"/>
      <c r="D97" s="6"/>
      <c r="E97" s="6"/>
      <c r="F97" s="6"/>
      <c r="G97" s="6"/>
      <c r="H97" s="6"/>
      <c r="I97" s="8" t="str">
        <f aca="false">IF(OR(B97="",C97=""),"",ROUND(IFERROR((TIMEVALUE(C97)-TIMEVALUE(B97))*24,(C97-B97)*24),2))</f>
        <v/>
      </c>
      <c r="J97" s="9"/>
      <c r="K97" s="9"/>
      <c r="L97" s="9"/>
    </row>
    <row r="98" customFormat="false" ht="15" hidden="false" customHeight="false" outlineLevel="0" collapsed="false">
      <c r="A98" s="6"/>
      <c r="B98" s="7"/>
      <c r="C98" s="7"/>
      <c r="D98" s="6"/>
      <c r="E98" s="6"/>
      <c r="F98" s="6"/>
      <c r="G98" s="6"/>
      <c r="H98" s="6"/>
      <c r="I98" s="8" t="str">
        <f aca="false">IF(OR(B98="",C98=""),"",ROUND(IFERROR((TIMEVALUE(C98)-TIMEVALUE(B98))*24,(C98-B98)*24),2))</f>
        <v/>
      </c>
      <c r="J98" s="9"/>
      <c r="K98" s="9"/>
      <c r="L98" s="9"/>
    </row>
    <row r="99" customFormat="false" ht="15" hidden="false" customHeight="false" outlineLevel="0" collapsed="false">
      <c r="A99" s="6"/>
      <c r="B99" s="7"/>
      <c r="C99" s="7"/>
      <c r="D99" s="6"/>
      <c r="E99" s="6"/>
      <c r="F99" s="6"/>
      <c r="G99" s="6"/>
      <c r="H99" s="6"/>
      <c r="I99" s="8" t="str">
        <f aca="false">IF(OR(B99="",C99=""),"",ROUND(IFERROR((TIMEVALUE(C99)-TIMEVALUE(B99))*24,(C99-B99)*24),2))</f>
        <v/>
      </c>
      <c r="J99" s="9"/>
      <c r="K99" s="9"/>
      <c r="L99" s="9"/>
    </row>
    <row r="100" customFormat="false" ht="15" hidden="false" customHeight="false" outlineLevel="0" collapsed="false">
      <c r="A100" s="6"/>
      <c r="B100" s="7"/>
      <c r="C100" s="7"/>
      <c r="D100" s="6"/>
      <c r="E100" s="6"/>
      <c r="F100" s="6"/>
      <c r="G100" s="6"/>
      <c r="H100" s="6"/>
      <c r="I100" s="8" t="str">
        <f aca="false">IF(OR(B100="",C100=""),"",ROUND(IFERROR((TIMEVALUE(C100)-TIMEVALUE(B100))*24,(C100-B100)*24),2))</f>
        <v/>
      </c>
      <c r="J100" s="9"/>
      <c r="K100" s="9"/>
      <c r="L100" s="9"/>
    </row>
    <row r="101" customFormat="false" ht="15" hidden="false" customHeight="false" outlineLevel="0" collapsed="false">
      <c r="A101" s="6"/>
      <c r="B101" s="7"/>
      <c r="C101" s="7"/>
      <c r="D101" s="6"/>
      <c r="E101" s="6"/>
      <c r="F101" s="6"/>
      <c r="G101" s="6"/>
      <c r="H101" s="6"/>
      <c r="I101" s="8" t="str">
        <f aca="false">IF(OR(B101="",C101=""),"",ROUND(IFERROR((TIMEVALUE(C101)-TIMEVALUE(B101))*24,(C101-B101)*24),2))</f>
        <v/>
      </c>
      <c r="J101" s="9"/>
      <c r="K101" s="9"/>
      <c r="L101" s="9"/>
    </row>
    <row r="102" customFormat="false" ht="15" hidden="false" customHeight="false" outlineLevel="0" collapsed="false">
      <c r="A102" s="6"/>
      <c r="B102" s="7"/>
      <c r="C102" s="7"/>
      <c r="D102" s="6"/>
      <c r="E102" s="6"/>
      <c r="F102" s="6"/>
      <c r="G102" s="6"/>
      <c r="H102" s="6"/>
      <c r="I102" s="8" t="str">
        <f aca="false">IF(OR(B102="",C102=""),"",ROUND(IFERROR((TIMEVALUE(C102)-TIMEVALUE(B102))*24,(C102-B102)*24),2))</f>
        <v/>
      </c>
      <c r="J102" s="9"/>
      <c r="K102" s="9"/>
      <c r="L102" s="9"/>
    </row>
    <row r="103" customFormat="false" ht="15" hidden="false" customHeight="false" outlineLevel="0" collapsed="false">
      <c r="A103" s="6"/>
      <c r="B103" s="7"/>
      <c r="C103" s="7"/>
      <c r="D103" s="6"/>
      <c r="E103" s="6"/>
      <c r="F103" s="6"/>
      <c r="G103" s="6"/>
      <c r="H103" s="6"/>
      <c r="I103" s="8" t="str">
        <f aca="false">IF(OR(B103="",C103=""),"",ROUND(IFERROR((TIMEVALUE(C103)-TIMEVALUE(B103))*24,(C103-B103)*24),2))</f>
        <v/>
      </c>
      <c r="J103" s="9"/>
      <c r="K103" s="9"/>
      <c r="L103" s="9"/>
    </row>
    <row r="104" customFormat="false" ht="15" hidden="false" customHeight="false" outlineLevel="0" collapsed="false">
      <c r="A104" s="6"/>
      <c r="B104" s="7"/>
      <c r="C104" s="7"/>
      <c r="D104" s="6"/>
      <c r="E104" s="6"/>
      <c r="F104" s="6"/>
      <c r="G104" s="6"/>
      <c r="H104" s="6"/>
      <c r="I104" s="8" t="str">
        <f aca="false">IF(OR(B104="",C104=""),"",ROUND(IFERROR((TIMEVALUE(C104)-TIMEVALUE(B104))*24,(C104-B104)*24),2))</f>
        <v/>
      </c>
      <c r="J104" s="9"/>
      <c r="K104" s="9"/>
      <c r="L104" s="9"/>
    </row>
    <row r="105" customFormat="false" ht="15" hidden="false" customHeight="false" outlineLevel="0" collapsed="false">
      <c r="A105" s="6"/>
      <c r="B105" s="7"/>
      <c r="C105" s="7"/>
      <c r="D105" s="6"/>
      <c r="E105" s="6"/>
      <c r="F105" s="6"/>
      <c r="G105" s="6"/>
      <c r="H105" s="6"/>
      <c r="I105" s="8" t="str">
        <f aca="false">IF(OR(B105="",C105=""),"",ROUND(IFERROR((TIMEVALUE(C105)-TIMEVALUE(B105))*24,(C105-B105)*24),2))</f>
        <v/>
      </c>
      <c r="J105" s="9"/>
      <c r="K105" s="9"/>
      <c r="L105" s="9"/>
    </row>
    <row r="106" customFormat="false" ht="15" hidden="false" customHeight="false" outlineLevel="0" collapsed="false">
      <c r="A106" s="6"/>
      <c r="B106" s="7"/>
      <c r="C106" s="7"/>
      <c r="D106" s="6"/>
      <c r="E106" s="6"/>
      <c r="F106" s="6"/>
      <c r="G106" s="6"/>
      <c r="H106" s="6"/>
      <c r="I106" s="8" t="str">
        <f aca="false">IF(OR(B106="",C106=""),"",ROUND(IFERROR((TIMEVALUE(C106)-TIMEVALUE(B106))*24,(C106-B106)*24),2))</f>
        <v/>
      </c>
      <c r="J106" s="9"/>
      <c r="K106" s="9"/>
      <c r="L106" s="9"/>
    </row>
    <row r="107" customFormat="false" ht="15" hidden="false" customHeight="false" outlineLevel="0" collapsed="false">
      <c r="A107" s="6"/>
      <c r="B107" s="7"/>
      <c r="C107" s="7"/>
      <c r="D107" s="6"/>
      <c r="E107" s="6"/>
      <c r="F107" s="6"/>
      <c r="G107" s="6"/>
      <c r="H107" s="6"/>
      <c r="I107" s="8" t="str">
        <f aca="false">IF(OR(B107="",C107=""),"",ROUND(IFERROR((TIMEVALUE(C107)-TIMEVALUE(B107))*24,(C107-B107)*24),2))</f>
        <v/>
      </c>
      <c r="J107" s="9"/>
      <c r="K107" s="9"/>
      <c r="L107" s="9"/>
    </row>
    <row r="108" customFormat="false" ht="15" hidden="false" customHeight="false" outlineLevel="0" collapsed="false">
      <c r="A108" s="6"/>
      <c r="B108" s="7"/>
      <c r="C108" s="7"/>
      <c r="D108" s="6"/>
      <c r="E108" s="6"/>
      <c r="F108" s="6"/>
      <c r="G108" s="6"/>
      <c r="H108" s="6"/>
      <c r="I108" s="8" t="str">
        <f aca="false">IF(OR(B108="",C108=""),"",ROUND(IFERROR((TIMEVALUE(C108)-TIMEVALUE(B108))*24,(C108-B108)*24),2))</f>
        <v/>
      </c>
      <c r="J108" s="9"/>
      <c r="K108" s="9"/>
      <c r="L108" s="9"/>
    </row>
    <row r="109" customFormat="false" ht="15" hidden="false" customHeight="false" outlineLevel="0" collapsed="false">
      <c r="A109" s="6"/>
      <c r="B109" s="7"/>
      <c r="C109" s="7"/>
      <c r="D109" s="6"/>
      <c r="E109" s="6"/>
      <c r="F109" s="6"/>
      <c r="G109" s="6"/>
      <c r="H109" s="6"/>
      <c r="I109" s="8" t="str">
        <f aca="false">IF(OR(B109="",C109=""),"",ROUND(IFERROR((TIMEVALUE(C109)-TIMEVALUE(B109))*24,(C109-B109)*24),2))</f>
        <v/>
      </c>
      <c r="J109" s="9"/>
      <c r="K109" s="9"/>
      <c r="L109" s="9"/>
    </row>
    <row r="110" customFormat="false" ht="15" hidden="false" customHeight="false" outlineLevel="0" collapsed="false">
      <c r="A110" s="6"/>
      <c r="B110" s="7"/>
      <c r="C110" s="7"/>
      <c r="D110" s="6"/>
      <c r="E110" s="6"/>
      <c r="F110" s="6"/>
      <c r="G110" s="6"/>
      <c r="H110" s="6"/>
      <c r="I110" s="8" t="str">
        <f aca="false">IF(OR(B110="",C110=""),"",ROUND(IFERROR((TIMEVALUE(C110)-TIMEVALUE(B110))*24,(C110-B110)*24),2))</f>
        <v/>
      </c>
      <c r="J110" s="9"/>
      <c r="K110" s="9"/>
      <c r="L110" s="9"/>
    </row>
    <row r="111" customFormat="false" ht="15" hidden="false" customHeight="false" outlineLevel="0" collapsed="false">
      <c r="A111" s="6"/>
      <c r="B111" s="7"/>
      <c r="C111" s="7"/>
      <c r="D111" s="6"/>
      <c r="E111" s="6"/>
      <c r="F111" s="6"/>
      <c r="G111" s="6"/>
      <c r="H111" s="6"/>
      <c r="I111" s="8" t="str">
        <f aca="false">IF(OR(B111="",C111=""),"",ROUND(IFERROR((TIMEVALUE(C111)-TIMEVALUE(B111))*24,(C111-B111)*24),2))</f>
        <v/>
      </c>
      <c r="J111" s="9"/>
      <c r="K111" s="9"/>
      <c r="L111" s="9"/>
    </row>
    <row r="112" customFormat="false" ht="15" hidden="false" customHeight="false" outlineLevel="0" collapsed="false">
      <c r="A112" s="6"/>
      <c r="B112" s="7"/>
      <c r="C112" s="7"/>
      <c r="D112" s="6"/>
      <c r="E112" s="6"/>
      <c r="F112" s="6"/>
      <c r="G112" s="6"/>
      <c r="H112" s="6"/>
      <c r="I112" s="8" t="str">
        <f aca="false">IF(OR(B112="",C112=""),"",ROUND(IFERROR((TIMEVALUE(C112)-TIMEVALUE(B112))*24,(C112-B112)*24),2))</f>
        <v/>
      </c>
      <c r="J112" s="9"/>
      <c r="K112" s="9"/>
      <c r="L112" s="9"/>
    </row>
    <row r="113" customFormat="false" ht="15" hidden="false" customHeight="false" outlineLevel="0" collapsed="false">
      <c r="A113" s="6"/>
      <c r="B113" s="7"/>
      <c r="C113" s="7"/>
      <c r="D113" s="6"/>
      <c r="E113" s="6"/>
      <c r="F113" s="6"/>
      <c r="G113" s="6"/>
      <c r="H113" s="6"/>
      <c r="I113" s="8" t="str">
        <f aca="false">IF(OR(B113="",C113=""),"",ROUND(IFERROR((TIMEVALUE(C113)-TIMEVALUE(B113))*24,(C113-B113)*24),2))</f>
        <v/>
      </c>
      <c r="J113" s="9"/>
      <c r="K113" s="9"/>
      <c r="L113" s="9"/>
    </row>
    <row r="114" customFormat="false" ht="15" hidden="false" customHeight="false" outlineLevel="0" collapsed="false">
      <c r="A114" s="6"/>
      <c r="B114" s="7"/>
      <c r="C114" s="7"/>
      <c r="D114" s="6"/>
      <c r="E114" s="6"/>
      <c r="F114" s="6"/>
      <c r="G114" s="6"/>
      <c r="H114" s="6"/>
      <c r="I114" s="8" t="str">
        <f aca="false">IF(OR(B114="",C114=""),"",ROUND(IFERROR((TIMEVALUE(C114)-TIMEVALUE(B114))*24,(C114-B114)*24),2))</f>
        <v/>
      </c>
      <c r="J114" s="9"/>
      <c r="K114" s="9"/>
      <c r="L114" s="9"/>
    </row>
    <row r="115" customFormat="false" ht="15" hidden="false" customHeight="false" outlineLevel="0" collapsed="false">
      <c r="A115" s="6"/>
      <c r="B115" s="7"/>
      <c r="C115" s="7"/>
      <c r="D115" s="6"/>
      <c r="E115" s="6"/>
      <c r="F115" s="6"/>
      <c r="G115" s="6"/>
      <c r="H115" s="6"/>
      <c r="I115" s="8" t="str">
        <f aca="false">IF(OR(B115="",C115=""),"",ROUND(IFERROR((TIMEVALUE(C115)-TIMEVALUE(B115))*24,(C115-B115)*24),2))</f>
        <v/>
      </c>
      <c r="J115" s="9"/>
      <c r="K115" s="9"/>
      <c r="L115" s="9"/>
    </row>
    <row r="116" customFormat="false" ht="15" hidden="false" customHeight="false" outlineLevel="0" collapsed="false">
      <c r="A116" s="6"/>
      <c r="B116" s="7"/>
      <c r="C116" s="7"/>
      <c r="D116" s="6"/>
      <c r="E116" s="6"/>
      <c r="F116" s="6"/>
      <c r="G116" s="6"/>
      <c r="H116" s="6"/>
      <c r="I116" s="8" t="str">
        <f aca="false">IF(OR(B116="",C116=""),"",ROUND(IFERROR((TIMEVALUE(C116)-TIMEVALUE(B116))*24,(C116-B116)*24),2))</f>
        <v/>
      </c>
      <c r="J116" s="9"/>
      <c r="K116" s="9"/>
      <c r="L116" s="9"/>
    </row>
    <row r="117" customFormat="false" ht="15" hidden="false" customHeight="false" outlineLevel="0" collapsed="false">
      <c r="A117" s="6"/>
      <c r="B117" s="7"/>
      <c r="C117" s="7"/>
      <c r="D117" s="6"/>
      <c r="E117" s="6"/>
      <c r="F117" s="6"/>
      <c r="G117" s="6"/>
      <c r="H117" s="6"/>
      <c r="I117" s="8" t="str">
        <f aca="false">IF(OR(B117="",C117=""),"",ROUND(IFERROR((TIMEVALUE(C117)-TIMEVALUE(B117))*24,(C117-B117)*24),2))</f>
        <v/>
      </c>
      <c r="J117" s="9"/>
      <c r="K117" s="9"/>
      <c r="L117" s="9"/>
    </row>
    <row r="118" customFormat="false" ht="15" hidden="false" customHeight="false" outlineLevel="0" collapsed="false">
      <c r="A118" s="6"/>
      <c r="B118" s="7"/>
      <c r="C118" s="7"/>
      <c r="D118" s="6"/>
      <c r="E118" s="6"/>
      <c r="F118" s="6"/>
      <c r="G118" s="6"/>
      <c r="H118" s="6"/>
      <c r="I118" s="8" t="str">
        <f aca="false">IF(OR(B118="",C118=""),"",ROUND(IFERROR((TIMEVALUE(C118)-TIMEVALUE(B118))*24,(C118-B118)*24),2))</f>
        <v/>
      </c>
      <c r="J118" s="9"/>
      <c r="K118" s="9"/>
      <c r="L118" s="9"/>
    </row>
    <row r="119" customFormat="false" ht="15" hidden="false" customHeight="false" outlineLevel="0" collapsed="false">
      <c r="A119" s="6"/>
      <c r="B119" s="7"/>
      <c r="C119" s="7"/>
      <c r="D119" s="6"/>
      <c r="E119" s="6"/>
      <c r="F119" s="6"/>
      <c r="G119" s="6"/>
      <c r="H119" s="6"/>
      <c r="I119" s="8" t="str">
        <f aca="false">IF(OR(B119="",C119=""),"",ROUND(IFERROR((TIMEVALUE(C119)-TIMEVALUE(B119))*24,(C119-B119)*24),2))</f>
        <v/>
      </c>
      <c r="J119" s="9"/>
      <c r="K119" s="9"/>
      <c r="L119" s="9"/>
    </row>
    <row r="120" customFormat="false" ht="15" hidden="false" customHeight="false" outlineLevel="0" collapsed="false">
      <c r="A120" s="6"/>
      <c r="B120" s="7"/>
      <c r="C120" s="7"/>
      <c r="D120" s="6"/>
      <c r="E120" s="6"/>
      <c r="F120" s="6"/>
      <c r="G120" s="6"/>
      <c r="H120" s="6"/>
      <c r="I120" s="8" t="str">
        <f aca="false">IF(OR(B120="",C120=""),"",ROUND(IFERROR((TIMEVALUE(C120)-TIMEVALUE(B120))*24,(C120-B120)*24),2))</f>
        <v/>
      </c>
      <c r="J120" s="9"/>
      <c r="K120" s="9"/>
      <c r="L120" s="9"/>
    </row>
    <row r="121" customFormat="false" ht="15" hidden="false" customHeight="false" outlineLevel="0" collapsed="false">
      <c r="A121" s="6"/>
      <c r="B121" s="7"/>
      <c r="C121" s="7"/>
      <c r="D121" s="6"/>
      <c r="E121" s="6"/>
      <c r="F121" s="6"/>
      <c r="G121" s="6"/>
      <c r="H121" s="6"/>
      <c r="I121" s="8" t="str">
        <f aca="false">IF(OR(B121="",C121=""),"",ROUND(IFERROR((TIMEVALUE(C121)-TIMEVALUE(B121))*24,(C121-B121)*24),2))</f>
        <v/>
      </c>
      <c r="J121" s="9"/>
      <c r="K121" s="9"/>
      <c r="L121" s="9"/>
    </row>
    <row r="122" customFormat="false" ht="15" hidden="false" customHeight="false" outlineLevel="0" collapsed="false">
      <c r="A122" s="6"/>
      <c r="B122" s="7"/>
      <c r="C122" s="7"/>
      <c r="D122" s="6"/>
      <c r="E122" s="6"/>
      <c r="F122" s="6"/>
      <c r="G122" s="6"/>
      <c r="H122" s="6"/>
      <c r="I122" s="8" t="str">
        <f aca="false">IF(OR(B122="",C122=""),"",ROUND(IFERROR((TIMEVALUE(C122)-TIMEVALUE(B122))*24,(C122-B122)*24),2))</f>
        <v/>
      </c>
      <c r="J122" s="9"/>
      <c r="K122" s="9"/>
      <c r="L122" s="9"/>
    </row>
    <row r="123" customFormat="false" ht="15" hidden="false" customHeight="false" outlineLevel="0" collapsed="false">
      <c r="A123" s="6"/>
      <c r="B123" s="7"/>
      <c r="C123" s="7"/>
      <c r="D123" s="6"/>
      <c r="E123" s="6"/>
      <c r="F123" s="6"/>
      <c r="G123" s="6"/>
      <c r="H123" s="6"/>
      <c r="I123" s="8" t="str">
        <f aca="false">IF(OR(B123="",C123=""),"",ROUND(IFERROR((TIMEVALUE(C123)-TIMEVALUE(B123))*24,(C123-B123)*24),2))</f>
        <v/>
      </c>
      <c r="J123" s="9"/>
      <c r="K123" s="9"/>
      <c r="L123" s="9"/>
    </row>
    <row r="124" customFormat="false" ht="15" hidden="false" customHeight="false" outlineLevel="0" collapsed="false">
      <c r="A124" s="6"/>
      <c r="B124" s="7"/>
      <c r="C124" s="7"/>
      <c r="D124" s="6"/>
      <c r="E124" s="6"/>
      <c r="F124" s="6"/>
      <c r="G124" s="6"/>
      <c r="H124" s="6"/>
      <c r="I124" s="8" t="str">
        <f aca="false">IF(OR(B124="",C124=""),"",ROUND(IFERROR((TIMEVALUE(C124)-TIMEVALUE(B124))*24,(C124-B124)*24),2))</f>
        <v/>
      </c>
      <c r="J124" s="9"/>
      <c r="K124" s="9"/>
      <c r="L124" s="9"/>
    </row>
    <row r="125" customFormat="false" ht="15" hidden="false" customHeight="false" outlineLevel="0" collapsed="false">
      <c r="A125" s="6"/>
      <c r="B125" s="7"/>
      <c r="C125" s="7"/>
      <c r="D125" s="6"/>
      <c r="E125" s="6"/>
      <c r="F125" s="6"/>
      <c r="G125" s="6"/>
      <c r="H125" s="6"/>
      <c r="I125" s="8" t="str">
        <f aca="false">IF(OR(B125="",C125=""),"",ROUND(IFERROR((TIMEVALUE(C125)-TIMEVALUE(B125))*24,(C125-B125)*24),2))</f>
        <v/>
      </c>
      <c r="J125" s="9"/>
      <c r="K125" s="9"/>
      <c r="L125" s="9"/>
    </row>
    <row r="126" customFormat="false" ht="15" hidden="false" customHeight="false" outlineLevel="0" collapsed="false">
      <c r="A126" s="6"/>
      <c r="B126" s="7"/>
      <c r="C126" s="7"/>
      <c r="D126" s="6"/>
      <c r="E126" s="6"/>
      <c r="F126" s="6"/>
      <c r="G126" s="6"/>
      <c r="H126" s="6"/>
      <c r="I126" s="8" t="str">
        <f aca="false">IF(OR(B126="",C126=""),"",ROUND(IFERROR((TIMEVALUE(C126)-TIMEVALUE(B126))*24,(C126-B126)*24),2))</f>
        <v/>
      </c>
      <c r="J126" s="9"/>
      <c r="K126" s="9"/>
      <c r="L126" s="9"/>
    </row>
    <row r="127" customFormat="false" ht="15" hidden="false" customHeight="false" outlineLevel="0" collapsed="false">
      <c r="A127" s="6"/>
      <c r="B127" s="7"/>
      <c r="C127" s="7"/>
      <c r="D127" s="6"/>
      <c r="E127" s="6"/>
      <c r="F127" s="6"/>
      <c r="G127" s="6"/>
      <c r="H127" s="6"/>
      <c r="I127" s="8" t="str">
        <f aca="false">IF(OR(B127="",C127=""),"",ROUND(IFERROR((TIMEVALUE(C127)-TIMEVALUE(B127))*24,(C127-B127)*24),2))</f>
        <v/>
      </c>
      <c r="J127" s="9"/>
      <c r="K127" s="9"/>
      <c r="L127" s="9"/>
    </row>
    <row r="128" customFormat="false" ht="15" hidden="false" customHeight="false" outlineLevel="0" collapsed="false">
      <c r="A128" s="6"/>
      <c r="B128" s="7"/>
      <c r="C128" s="7"/>
      <c r="D128" s="6"/>
      <c r="E128" s="6"/>
      <c r="F128" s="6"/>
      <c r="G128" s="6"/>
      <c r="H128" s="6"/>
      <c r="I128" s="8" t="str">
        <f aca="false">IF(OR(B128="",C128=""),"",ROUND(IFERROR((TIMEVALUE(C128)-TIMEVALUE(B128))*24,(C128-B128)*24),2))</f>
        <v/>
      </c>
      <c r="J128" s="9"/>
      <c r="K128" s="9"/>
      <c r="L128" s="9"/>
    </row>
    <row r="129" customFormat="false" ht="15" hidden="false" customHeight="false" outlineLevel="0" collapsed="false">
      <c r="A129" s="6"/>
      <c r="B129" s="7"/>
      <c r="C129" s="7"/>
      <c r="D129" s="6"/>
      <c r="E129" s="6"/>
      <c r="F129" s="6"/>
      <c r="G129" s="6"/>
      <c r="H129" s="6"/>
      <c r="I129" s="8" t="str">
        <f aca="false">IF(OR(B129="",C129=""),"",ROUND(IFERROR((TIMEVALUE(C129)-TIMEVALUE(B129))*24,(C129-B129)*24),2))</f>
        <v/>
      </c>
      <c r="J129" s="9"/>
      <c r="K129" s="9"/>
      <c r="L129" s="9"/>
    </row>
    <row r="130" customFormat="false" ht="15" hidden="false" customHeight="false" outlineLevel="0" collapsed="false">
      <c r="A130" s="6"/>
      <c r="B130" s="7"/>
      <c r="C130" s="7"/>
      <c r="D130" s="6"/>
      <c r="E130" s="6"/>
      <c r="F130" s="6"/>
      <c r="G130" s="6"/>
      <c r="H130" s="6"/>
      <c r="I130" s="8" t="str">
        <f aca="false">IF(OR(B130="",C130=""),"",ROUND(IFERROR((TIMEVALUE(C130)-TIMEVALUE(B130))*24,(C130-B130)*24),2))</f>
        <v/>
      </c>
      <c r="J130" s="9"/>
      <c r="K130" s="9"/>
      <c r="L130" s="9"/>
    </row>
    <row r="131" customFormat="false" ht="15" hidden="false" customHeight="false" outlineLevel="0" collapsed="false">
      <c r="A131" s="6"/>
      <c r="B131" s="7"/>
      <c r="C131" s="7"/>
      <c r="D131" s="6"/>
      <c r="E131" s="6"/>
      <c r="F131" s="6"/>
      <c r="G131" s="6"/>
      <c r="H131" s="6"/>
      <c r="I131" s="8" t="str">
        <f aca="false">IF(OR(B131="",C131=""),"",ROUND(IFERROR((TIMEVALUE(C131)-TIMEVALUE(B131))*24,(C131-B131)*24),2))</f>
        <v/>
      </c>
      <c r="J131" s="9"/>
      <c r="K131" s="9"/>
      <c r="L131" s="9"/>
    </row>
    <row r="132" customFormat="false" ht="15" hidden="false" customHeight="false" outlineLevel="0" collapsed="false">
      <c r="A132" s="6"/>
      <c r="B132" s="7"/>
      <c r="C132" s="7"/>
      <c r="D132" s="6"/>
      <c r="E132" s="6"/>
      <c r="F132" s="6"/>
      <c r="G132" s="6"/>
      <c r="H132" s="6"/>
      <c r="I132" s="8" t="str">
        <f aca="false">IF(OR(B132="",C132=""),"",ROUND(IFERROR((TIMEVALUE(C132)-TIMEVALUE(B132))*24,(C132-B132)*24),2))</f>
        <v/>
      </c>
      <c r="J132" s="9"/>
      <c r="K132" s="9"/>
      <c r="L132" s="9"/>
    </row>
    <row r="133" customFormat="false" ht="15" hidden="false" customHeight="false" outlineLevel="0" collapsed="false">
      <c r="A133" s="6"/>
      <c r="B133" s="7"/>
      <c r="C133" s="7"/>
      <c r="D133" s="6"/>
      <c r="E133" s="6"/>
      <c r="F133" s="6"/>
      <c r="G133" s="6"/>
      <c r="H133" s="6"/>
      <c r="I133" s="8" t="str">
        <f aca="false">IF(OR(B133="",C133=""),"",ROUND(IFERROR((TIMEVALUE(C133)-TIMEVALUE(B133))*24,(C133-B133)*24),2))</f>
        <v/>
      </c>
      <c r="J133" s="9"/>
      <c r="K133" s="9"/>
      <c r="L133" s="9"/>
    </row>
    <row r="134" customFormat="false" ht="15" hidden="false" customHeight="false" outlineLevel="0" collapsed="false">
      <c r="A134" s="6"/>
      <c r="B134" s="7"/>
      <c r="C134" s="7"/>
      <c r="D134" s="6"/>
      <c r="E134" s="6"/>
      <c r="F134" s="6"/>
      <c r="G134" s="6"/>
      <c r="H134" s="6"/>
      <c r="I134" s="8" t="str">
        <f aca="false">IF(OR(B134="",C134=""),"",ROUND(IFERROR((TIMEVALUE(C134)-TIMEVALUE(B134))*24,(C134-B134)*24),2))</f>
        <v/>
      </c>
      <c r="J134" s="9"/>
      <c r="K134" s="9"/>
      <c r="L134" s="9"/>
    </row>
    <row r="135" customFormat="false" ht="15" hidden="false" customHeight="false" outlineLevel="0" collapsed="false">
      <c r="A135" s="6"/>
      <c r="B135" s="7"/>
      <c r="C135" s="7"/>
      <c r="D135" s="6"/>
      <c r="E135" s="6"/>
      <c r="F135" s="6"/>
      <c r="G135" s="6"/>
      <c r="H135" s="6"/>
      <c r="I135" s="8" t="str">
        <f aca="false">IF(OR(B135="",C135=""),"",ROUND(IFERROR((TIMEVALUE(C135)-TIMEVALUE(B135))*24,(C135-B135)*24),2))</f>
        <v/>
      </c>
      <c r="J135" s="9"/>
      <c r="K135" s="9"/>
      <c r="L135" s="9"/>
    </row>
    <row r="136" customFormat="false" ht="15" hidden="false" customHeight="false" outlineLevel="0" collapsed="false">
      <c r="A136" s="6"/>
      <c r="B136" s="7"/>
      <c r="C136" s="7"/>
      <c r="D136" s="6"/>
      <c r="E136" s="6"/>
      <c r="F136" s="6"/>
      <c r="G136" s="6"/>
      <c r="H136" s="6"/>
      <c r="I136" s="8" t="str">
        <f aca="false">IF(OR(B136="",C136=""),"",ROUND(IFERROR((TIMEVALUE(C136)-TIMEVALUE(B136))*24,(C136-B136)*24),2))</f>
        <v/>
      </c>
      <c r="J136" s="9"/>
      <c r="K136" s="9"/>
      <c r="L136" s="9"/>
    </row>
    <row r="137" customFormat="false" ht="15" hidden="false" customHeight="false" outlineLevel="0" collapsed="false">
      <c r="A137" s="6"/>
      <c r="B137" s="7"/>
      <c r="C137" s="7"/>
      <c r="D137" s="6"/>
      <c r="E137" s="6"/>
      <c r="F137" s="6"/>
      <c r="G137" s="6"/>
      <c r="H137" s="6"/>
      <c r="I137" s="8" t="str">
        <f aca="false">IF(OR(B137="",C137=""),"",ROUND(IFERROR((TIMEVALUE(C137)-TIMEVALUE(B137))*24,(C137-B137)*24),2))</f>
        <v/>
      </c>
      <c r="J137" s="9"/>
      <c r="K137" s="9"/>
      <c r="L137" s="9"/>
    </row>
    <row r="138" customFormat="false" ht="15" hidden="false" customHeight="false" outlineLevel="0" collapsed="false">
      <c r="A138" s="6"/>
      <c r="B138" s="7"/>
      <c r="C138" s="7"/>
      <c r="D138" s="6"/>
      <c r="E138" s="6"/>
      <c r="F138" s="6"/>
      <c r="G138" s="6"/>
      <c r="H138" s="6"/>
      <c r="I138" s="8" t="str">
        <f aca="false">IF(OR(B138="",C138=""),"",ROUND(IFERROR((TIMEVALUE(C138)-TIMEVALUE(B138))*24,(C138-B138)*24),2))</f>
        <v/>
      </c>
      <c r="J138" s="9"/>
      <c r="K138" s="9"/>
      <c r="L138" s="9"/>
    </row>
    <row r="139" customFormat="false" ht="15" hidden="false" customHeight="false" outlineLevel="0" collapsed="false">
      <c r="A139" s="6"/>
      <c r="B139" s="7"/>
      <c r="C139" s="7"/>
      <c r="D139" s="6"/>
      <c r="E139" s="6"/>
      <c r="F139" s="6"/>
      <c r="G139" s="6"/>
      <c r="H139" s="6"/>
      <c r="I139" s="8" t="str">
        <f aca="false">IF(OR(B139="",C139=""),"",ROUND(IFERROR((TIMEVALUE(C139)-TIMEVALUE(B139))*24,(C139-B139)*24),2))</f>
        <v/>
      </c>
      <c r="J139" s="9"/>
      <c r="K139" s="9"/>
      <c r="L139" s="9"/>
    </row>
    <row r="140" customFormat="false" ht="15" hidden="false" customHeight="false" outlineLevel="0" collapsed="false">
      <c r="A140" s="6"/>
      <c r="B140" s="7"/>
      <c r="C140" s="7"/>
      <c r="D140" s="6"/>
      <c r="E140" s="6"/>
      <c r="F140" s="6"/>
      <c r="G140" s="6"/>
      <c r="H140" s="6"/>
      <c r="I140" s="8" t="str">
        <f aca="false">IF(OR(B140="",C140=""),"",ROUND(IFERROR((TIMEVALUE(C140)-TIMEVALUE(B140))*24,(C140-B140)*24),2))</f>
        <v/>
      </c>
      <c r="J140" s="9"/>
      <c r="K140" s="9"/>
      <c r="L140" s="9"/>
    </row>
    <row r="141" customFormat="false" ht="15" hidden="false" customHeight="false" outlineLevel="0" collapsed="false">
      <c r="A141" s="6"/>
      <c r="B141" s="7"/>
      <c r="C141" s="7"/>
      <c r="D141" s="6"/>
      <c r="E141" s="6"/>
      <c r="F141" s="6"/>
      <c r="G141" s="6"/>
      <c r="H141" s="6"/>
      <c r="I141" s="8" t="str">
        <f aca="false">IF(OR(B141="",C141=""),"",ROUND(IFERROR((TIMEVALUE(C141)-TIMEVALUE(B141))*24,(C141-B141)*24),2))</f>
        <v/>
      </c>
      <c r="J141" s="9"/>
      <c r="K141" s="9"/>
      <c r="L141" s="9"/>
    </row>
    <row r="142" customFormat="false" ht="15" hidden="false" customHeight="false" outlineLevel="0" collapsed="false">
      <c r="A142" s="6"/>
      <c r="B142" s="7"/>
      <c r="C142" s="7"/>
      <c r="D142" s="6"/>
      <c r="E142" s="6"/>
      <c r="F142" s="6"/>
      <c r="G142" s="6"/>
      <c r="H142" s="6"/>
      <c r="I142" s="8" t="str">
        <f aca="false">IF(OR(B142="",C142=""),"",ROUND(IFERROR((TIMEVALUE(C142)-TIMEVALUE(B142))*24,(C142-B142)*24),2))</f>
        <v/>
      </c>
      <c r="J142" s="9"/>
      <c r="K142" s="9"/>
      <c r="L142" s="9"/>
    </row>
    <row r="143" customFormat="false" ht="15" hidden="false" customHeight="false" outlineLevel="0" collapsed="false">
      <c r="A143" s="6"/>
      <c r="B143" s="7"/>
      <c r="C143" s="7"/>
      <c r="D143" s="6"/>
      <c r="E143" s="6"/>
      <c r="F143" s="6"/>
      <c r="G143" s="6"/>
      <c r="H143" s="6"/>
      <c r="I143" s="8" t="str">
        <f aca="false">IF(OR(B143="",C143=""),"",ROUND(IFERROR((TIMEVALUE(C143)-TIMEVALUE(B143))*24,(C143-B143)*24),2))</f>
        <v/>
      </c>
      <c r="J143" s="9"/>
      <c r="K143" s="9"/>
      <c r="L143" s="9"/>
    </row>
    <row r="144" customFormat="false" ht="15" hidden="false" customHeight="false" outlineLevel="0" collapsed="false">
      <c r="A144" s="6"/>
      <c r="B144" s="7"/>
      <c r="C144" s="7"/>
      <c r="D144" s="6"/>
      <c r="E144" s="6"/>
      <c r="F144" s="6"/>
      <c r="G144" s="6"/>
      <c r="H144" s="6"/>
      <c r="I144" s="8" t="str">
        <f aca="false">IF(OR(B144="",C144=""),"",ROUND(IFERROR((TIMEVALUE(C144)-TIMEVALUE(B144))*24,(C144-B144)*24),2))</f>
        <v/>
      </c>
      <c r="J144" s="9"/>
      <c r="K144" s="9"/>
      <c r="L144" s="9"/>
    </row>
    <row r="145" customFormat="false" ht="15" hidden="false" customHeight="false" outlineLevel="0" collapsed="false">
      <c r="A145" s="6"/>
      <c r="B145" s="7"/>
      <c r="C145" s="7"/>
      <c r="D145" s="6"/>
      <c r="E145" s="6"/>
      <c r="F145" s="6"/>
      <c r="G145" s="6"/>
      <c r="H145" s="6"/>
      <c r="I145" s="8" t="str">
        <f aca="false">IF(OR(B145="",C145=""),"",ROUND(IFERROR((TIMEVALUE(C145)-TIMEVALUE(B145))*24,(C145-B145)*24),2))</f>
        <v/>
      </c>
      <c r="J145" s="9"/>
      <c r="K145" s="9"/>
      <c r="L145" s="9"/>
    </row>
    <row r="146" customFormat="false" ht="15" hidden="false" customHeight="false" outlineLevel="0" collapsed="false">
      <c r="A146" s="6"/>
      <c r="B146" s="7"/>
      <c r="C146" s="7"/>
      <c r="D146" s="6"/>
      <c r="E146" s="6"/>
      <c r="F146" s="6"/>
      <c r="G146" s="6"/>
      <c r="H146" s="6"/>
      <c r="I146" s="8" t="str">
        <f aca="false">IF(OR(B146="",C146=""),"",ROUND(IFERROR((TIMEVALUE(C146)-TIMEVALUE(B146))*24,(C146-B146)*24),2))</f>
        <v/>
      </c>
      <c r="J146" s="9"/>
      <c r="K146" s="9"/>
      <c r="L146" s="9"/>
    </row>
    <row r="147" customFormat="false" ht="15" hidden="false" customHeight="false" outlineLevel="0" collapsed="false">
      <c r="A147" s="6"/>
      <c r="B147" s="7"/>
      <c r="C147" s="7"/>
      <c r="D147" s="6"/>
      <c r="E147" s="6"/>
      <c r="F147" s="6"/>
      <c r="G147" s="6"/>
      <c r="H147" s="6"/>
      <c r="I147" s="8" t="str">
        <f aca="false">IF(OR(B147="",C147=""),"",ROUND(IFERROR((TIMEVALUE(C147)-TIMEVALUE(B147))*24,(C147-B147)*24),2))</f>
        <v/>
      </c>
      <c r="J147" s="9"/>
      <c r="K147" s="9"/>
      <c r="L147" s="9"/>
    </row>
    <row r="148" customFormat="false" ht="15" hidden="false" customHeight="false" outlineLevel="0" collapsed="false">
      <c r="A148" s="6"/>
      <c r="B148" s="7"/>
      <c r="C148" s="7"/>
      <c r="D148" s="6"/>
      <c r="E148" s="6"/>
      <c r="F148" s="6"/>
      <c r="G148" s="6"/>
      <c r="H148" s="6"/>
      <c r="I148" s="8" t="str">
        <f aca="false">IF(OR(B148="",C148=""),"",ROUND(IFERROR((TIMEVALUE(C148)-TIMEVALUE(B148))*24,(C148-B148)*24),2))</f>
        <v/>
      </c>
      <c r="J148" s="9"/>
      <c r="K148" s="9"/>
      <c r="L148" s="9"/>
    </row>
    <row r="149" customFormat="false" ht="15" hidden="false" customHeight="false" outlineLevel="0" collapsed="false">
      <c r="A149" s="6"/>
      <c r="B149" s="7"/>
      <c r="C149" s="7"/>
      <c r="D149" s="6"/>
      <c r="E149" s="6"/>
      <c r="F149" s="6"/>
      <c r="G149" s="6"/>
      <c r="H149" s="6"/>
      <c r="I149" s="8" t="str">
        <f aca="false">IF(OR(B149="",C149=""),"",ROUND(IFERROR((TIMEVALUE(C149)-TIMEVALUE(B149))*24,(C149-B149)*24),2))</f>
        <v/>
      </c>
      <c r="J149" s="9"/>
      <c r="K149" s="9"/>
      <c r="L149" s="9"/>
    </row>
    <row r="150" customFormat="false" ht="15" hidden="false" customHeight="false" outlineLevel="0" collapsed="false">
      <c r="A150" s="6"/>
      <c r="B150" s="7"/>
      <c r="C150" s="7"/>
      <c r="D150" s="6"/>
      <c r="E150" s="6"/>
      <c r="F150" s="6"/>
      <c r="G150" s="6"/>
      <c r="H150" s="6"/>
      <c r="I150" s="8" t="str">
        <f aca="false">IF(OR(B150="",C150=""),"",ROUND(IFERROR((TIMEVALUE(C150)-TIMEVALUE(B150))*24,(C150-B150)*24),2))</f>
        <v/>
      </c>
      <c r="J150" s="9"/>
      <c r="K150" s="9"/>
      <c r="L150" s="9"/>
    </row>
    <row r="151" customFormat="false" ht="15" hidden="false" customHeight="false" outlineLevel="0" collapsed="false">
      <c r="A151" s="6"/>
      <c r="B151" s="7"/>
      <c r="C151" s="7"/>
      <c r="D151" s="6"/>
      <c r="E151" s="6"/>
      <c r="F151" s="6"/>
      <c r="G151" s="6"/>
      <c r="H151" s="6"/>
      <c r="I151" s="8" t="str">
        <f aca="false">IF(OR(B151="",C151=""),"",ROUND(IFERROR((TIMEVALUE(C151)-TIMEVALUE(B151))*24,(C151-B151)*24),2))</f>
        <v/>
      </c>
      <c r="J151" s="9"/>
      <c r="K151" s="9"/>
      <c r="L151" s="9"/>
    </row>
    <row r="152" customFormat="false" ht="15" hidden="false" customHeight="false" outlineLevel="0" collapsed="false">
      <c r="A152" s="6"/>
      <c r="B152" s="7"/>
      <c r="C152" s="7"/>
      <c r="D152" s="6"/>
      <c r="E152" s="6"/>
      <c r="F152" s="6"/>
      <c r="G152" s="6"/>
      <c r="H152" s="6"/>
      <c r="I152" s="8" t="str">
        <f aca="false">IF(OR(B152="",C152=""),"",ROUND(IFERROR((TIMEVALUE(C152)-TIMEVALUE(B152))*24,(C152-B152)*24),2))</f>
        <v/>
      </c>
      <c r="J152" s="9"/>
      <c r="K152" s="9"/>
      <c r="L152" s="9"/>
    </row>
    <row r="153" customFormat="false" ht="15" hidden="false" customHeight="false" outlineLevel="0" collapsed="false">
      <c r="A153" s="6"/>
      <c r="B153" s="7"/>
      <c r="C153" s="7"/>
      <c r="D153" s="6"/>
      <c r="E153" s="6"/>
      <c r="F153" s="6"/>
      <c r="G153" s="6"/>
      <c r="H153" s="6"/>
      <c r="I153" s="8" t="str">
        <f aca="false">IF(OR(B153="",C153=""),"",ROUND(IFERROR((TIMEVALUE(C153)-TIMEVALUE(B153))*24,(C153-B153)*24),2))</f>
        <v/>
      </c>
      <c r="J153" s="9"/>
      <c r="K153" s="9"/>
      <c r="L153" s="9"/>
    </row>
    <row r="154" customFormat="false" ht="15" hidden="false" customHeight="false" outlineLevel="0" collapsed="false">
      <c r="A154" s="6"/>
      <c r="B154" s="7"/>
      <c r="C154" s="7"/>
      <c r="D154" s="6"/>
      <c r="E154" s="6"/>
      <c r="F154" s="6"/>
      <c r="G154" s="6"/>
      <c r="H154" s="6"/>
      <c r="I154" s="8" t="str">
        <f aca="false">IF(OR(B154="",C154=""),"",ROUND(IFERROR((TIMEVALUE(C154)-TIMEVALUE(B154))*24,(C154-B154)*24),2))</f>
        <v/>
      </c>
      <c r="J154" s="9"/>
      <c r="K154" s="9"/>
      <c r="L154" s="9"/>
    </row>
    <row r="155" customFormat="false" ht="15" hidden="false" customHeight="false" outlineLevel="0" collapsed="false">
      <c r="A155" s="6"/>
      <c r="B155" s="7"/>
      <c r="C155" s="7"/>
      <c r="D155" s="6"/>
      <c r="E155" s="6"/>
      <c r="F155" s="6"/>
      <c r="G155" s="6"/>
      <c r="H155" s="6"/>
      <c r="I155" s="8" t="str">
        <f aca="false">IF(OR(B155="",C155=""),"",ROUND(IFERROR((TIMEVALUE(C155)-TIMEVALUE(B155))*24,(C155-B155)*24),2))</f>
        <v/>
      </c>
      <c r="J155" s="9"/>
      <c r="K155" s="9"/>
      <c r="L155" s="9"/>
    </row>
    <row r="156" customFormat="false" ht="15" hidden="false" customHeight="false" outlineLevel="0" collapsed="false">
      <c r="A156" s="6"/>
      <c r="B156" s="7"/>
      <c r="C156" s="7"/>
      <c r="D156" s="6"/>
      <c r="E156" s="6"/>
      <c r="F156" s="6"/>
      <c r="G156" s="6"/>
      <c r="H156" s="6"/>
      <c r="I156" s="8" t="str">
        <f aca="false">IF(OR(B156="",C156=""),"",ROUND(IFERROR((TIMEVALUE(C156)-TIMEVALUE(B156))*24,(C156-B156)*24),2))</f>
        <v/>
      </c>
      <c r="J156" s="9"/>
      <c r="K156" s="9"/>
      <c r="L156" s="9"/>
    </row>
    <row r="157" customFormat="false" ht="15" hidden="false" customHeight="false" outlineLevel="0" collapsed="false">
      <c r="A157" s="6"/>
      <c r="B157" s="7"/>
      <c r="C157" s="7"/>
      <c r="D157" s="6"/>
      <c r="E157" s="6"/>
      <c r="F157" s="6"/>
      <c r="G157" s="6"/>
      <c r="H157" s="6"/>
      <c r="I157" s="8" t="str">
        <f aca="false">IF(OR(B157="",C157=""),"",ROUND(IFERROR((TIMEVALUE(C157)-TIMEVALUE(B157))*24,(C157-B157)*24),2))</f>
        <v/>
      </c>
      <c r="J157" s="9"/>
      <c r="K157" s="9"/>
      <c r="L157" s="9"/>
    </row>
    <row r="158" customFormat="false" ht="15" hidden="false" customHeight="false" outlineLevel="0" collapsed="false">
      <c r="A158" s="6"/>
      <c r="B158" s="7"/>
      <c r="C158" s="7"/>
      <c r="D158" s="6"/>
      <c r="E158" s="6"/>
      <c r="F158" s="6"/>
      <c r="G158" s="6"/>
      <c r="H158" s="6"/>
      <c r="I158" s="8" t="str">
        <f aca="false">IF(OR(B158="",C158=""),"",ROUND(IFERROR((TIMEVALUE(C158)-TIMEVALUE(B158))*24,(C158-B158)*24),2))</f>
        <v/>
      </c>
      <c r="J158" s="9"/>
      <c r="K158" s="9"/>
      <c r="L158" s="9"/>
    </row>
    <row r="159" customFormat="false" ht="15" hidden="false" customHeight="false" outlineLevel="0" collapsed="false">
      <c r="A159" s="6"/>
      <c r="B159" s="7"/>
      <c r="C159" s="7"/>
      <c r="D159" s="6"/>
      <c r="E159" s="6"/>
      <c r="F159" s="6"/>
      <c r="G159" s="6"/>
      <c r="H159" s="6"/>
      <c r="I159" s="8" t="str">
        <f aca="false">IF(OR(B159="",C159=""),"",ROUND(IFERROR((TIMEVALUE(C159)-TIMEVALUE(B159))*24,(C159-B159)*24),2))</f>
        <v/>
      </c>
      <c r="J159" s="9"/>
      <c r="K159" s="9"/>
      <c r="L159" s="9"/>
    </row>
    <row r="160" customFormat="false" ht="15" hidden="false" customHeight="false" outlineLevel="0" collapsed="false">
      <c r="A160" s="6"/>
      <c r="B160" s="7"/>
      <c r="C160" s="7"/>
      <c r="D160" s="6"/>
      <c r="E160" s="6"/>
      <c r="F160" s="6"/>
      <c r="G160" s="6"/>
      <c r="H160" s="6"/>
      <c r="I160" s="8" t="str">
        <f aca="false">IF(OR(B160="",C160=""),"",ROUND(IFERROR((TIMEVALUE(C160)-TIMEVALUE(B160))*24,(C160-B160)*24),2))</f>
        <v/>
      </c>
      <c r="J160" s="9"/>
      <c r="K160" s="9"/>
      <c r="L160" s="9"/>
    </row>
    <row r="161" customFormat="false" ht="15" hidden="false" customHeight="false" outlineLevel="0" collapsed="false">
      <c r="A161" s="6"/>
      <c r="B161" s="7"/>
      <c r="C161" s="7"/>
      <c r="D161" s="6"/>
      <c r="E161" s="6"/>
      <c r="F161" s="6"/>
      <c r="G161" s="6"/>
      <c r="H161" s="6"/>
      <c r="I161" s="8" t="str">
        <f aca="false">IF(OR(B161="",C161=""),"",ROUND(IFERROR((TIMEVALUE(C161)-TIMEVALUE(B161))*24,(C161-B161)*24),2))</f>
        <v/>
      </c>
      <c r="J161" s="9"/>
      <c r="K161" s="9"/>
      <c r="L161" s="9"/>
    </row>
    <row r="162" customFormat="false" ht="15" hidden="false" customHeight="false" outlineLevel="0" collapsed="false">
      <c r="A162" s="6"/>
      <c r="B162" s="7"/>
      <c r="C162" s="7"/>
      <c r="D162" s="6"/>
      <c r="E162" s="6"/>
      <c r="F162" s="6"/>
      <c r="G162" s="6"/>
      <c r="H162" s="6"/>
      <c r="I162" s="8" t="str">
        <f aca="false">IF(OR(B162="",C162=""),"",ROUND(IFERROR((TIMEVALUE(C162)-TIMEVALUE(B162))*24,(C162-B162)*24),2))</f>
        <v/>
      </c>
      <c r="J162" s="9"/>
      <c r="K162" s="9"/>
      <c r="L162" s="9"/>
    </row>
    <row r="163" customFormat="false" ht="15" hidden="false" customHeight="false" outlineLevel="0" collapsed="false">
      <c r="A163" s="6"/>
      <c r="B163" s="7"/>
      <c r="C163" s="7"/>
      <c r="D163" s="6"/>
      <c r="E163" s="6"/>
      <c r="F163" s="6"/>
      <c r="G163" s="6"/>
      <c r="H163" s="6"/>
      <c r="I163" s="8" t="str">
        <f aca="false">IF(OR(B163="",C163=""),"",ROUND(IFERROR((TIMEVALUE(C163)-TIMEVALUE(B163))*24,(C163-B163)*24),2))</f>
        <v/>
      </c>
      <c r="J163" s="9"/>
      <c r="K163" s="9"/>
      <c r="L163" s="9"/>
    </row>
    <row r="164" customFormat="false" ht="15" hidden="false" customHeight="false" outlineLevel="0" collapsed="false">
      <c r="A164" s="6"/>
      <c r="B164" s="7"/>
      <c r="C164" s="7"/>
      <c r="D164" s="6"/>
      <c r="E164" s="6"/>
      <c r="F164" s="6"/>
      <c r="G164" s="6"/>
      <c r="H164" s="6"/>
      <c r="I164" s="8" t="str">
        <f aca="false">IF(OR(B164="",C164=""),"",ROUND(IFERROR((TIMEVALUE(C164)-TIMEVALUE(B164))*24,(C164-B164)*24),2))</f>
        <v/>
      </c>
      <c r="J164" s="9"/>
      <c r="K164" s="9"/>
      <c r="L164" s="9"/>
    </row>
    <row r="165" customFormat="false" ht="15" hidden="false" customHeight="false" outlineLevel="0" collapsed="false">
      <c r="A165" s="6"/>
      <c r="B165" s="7"/>
      <c r="C165" s="7"/>
      <c r="D165" s="6"/>
      <c r="E165" s="6"/>
      <c r="F165" s="6"/>
      <c r="G165" s="6"/>
      <c r="H165" s="6"/>
      <c r="I165" s="8" t="str">
        <f aca="false">IF(OR(B165="",C165=""),"",ROUND(IFERROR((TIMEVALUE(C165)-TIMEVALUE(B165))*24,(C165-B165)*24),2))</f>
        <v/>
      </c>
      <c r="J165" s="9"/>
      <c r="K165" s="9"/>
      <c r="L165" s="9"/>
    </row>
    <row r="166" customFormat="false" ht="15" hidden="false" customHeight="false" outlineLevel="0" collapsed="false">
      <c r="A166" s="6"/>
      <c r="B166" s="7"/>
      <c r="C166" s="7"/>
      <c r="D166" s="6"/>
      <c r="E166" s="6"/>
      <c r="F166" s="6"/>
      <c r="G166" s="6"/>
      <c r="H166" s="6"/>
      <c r="I166" s="8" t="str">
        <f aca="false">IF(OR(B166="",C166=""),"",ROUND(IFERROR((TIMEVALUE(C166)-TIMEVALUE(B166))*24,(C166-B166)*24),2))</f>
        <v/>
      </c>
      <c r="J166" s="9"/>
      <c r="K166" s="9"/>
      <c r="L166" s="9"/>
    </row>
    <row r="167" customFormat="false" ht="15" hidden="false" customHeight="false" outlineLevel="0" collapsed="false">
      <c r="A167" s="6"/>
      <c r="B167" s="7"/>
      <c r="C167" s="7"/>
      <c r="D167" s="6"/>
      <c r="E167" s="6"/>
      <c r="F167" s="6"/>
      <c r="G167" s="6"/>
      <c r="H167" s="6"/>
      <c r="I167" s="8" t="str">
        <f aca="false">IF(OR(B167="",C167=""),"",ROUND(IFERROR((TIMEVALUE(C167)-TIMEVALUE(B167))*24,(C167-B167)*24),2))</f>
        <v/>
      </c>
      <c r="J167" s="9"/>
      <c r="K167" s="9"/>
      <c r="L167" s="9"/>
    </row>
    <row r="168" customFormat="false" ht="15" hidden="false" customHeight="false" outlineLevel="0" collapsed="false">
      <c r="A168" s="6"/>
      <c r="B168" s="7"/>
      <c r="C168" s="7"/>
      <c r="D168" s="6"/>
      <c r="E168" s="6"/>
      <c r="F168" s="6"/>
      <c r="G168" s="6"/>
      <c r="H168" s="6"/>
      <c r="I168" s="8" t="str">
        <f aca="false">IF(OR(B168="",C168=""),"",ROUND(IFERROR((TIMEVALUE(C168)-TIMEVALUE(B168))*24,(C168-B168)*24),2))</f>
        <v/>
      </c>
      <c r="J168" s="9"/>
      <c r="K168" s="9"/>
      <c r="L168" s="9"/>
    </row>
    <row r="169" customFormat="false" ht="15" hidden="false" customHeight="false" outlineLevel="0" collapsed="false">
      <c r="A169" s="6"/>
      <c r="B169" s="7"/>
      <c r="C169" s="7"/>
      <c r="D169" s="6"/>
      <c r="E169" s="6"/>
      <c r="F169" s="6"/>
      <c r="G169" s="6"/>
      <c r="H169" s="6"/>
      <c r="I169" s="8" t="str">
        <f aca="false">IF(OR(B169="",C169=""),"",ROUND(IFERROR((TIMEVALUE(C169)-TIMEVALUE(B169))*24,(C169-B169)*24),2))</f>
        <v/>
      </c>
      <c r="J169" s="9"/>
      <c r="K169" s="9"/>
      <c r="L169" s="9"/>
    </row>
    <row r="170" customFormat="false" ht="15" hidden="false" customHeight="false" outlineLevel="0" collapsed="false">
      <c r="A170" s="6"/>
      <c r="B170" s="7"/>
      <c r="C170" s="7"/>
      <c r="D170" s="6"/>
      <c r="E170" s="6"/>
      <c r="F170" s="6"/>
      <c r="G170" s="6"/>
      <c r="H170" s="6"/>
      <c r="I170" s="8" t="str">
        <f aca="false">IF(OR(B170="",C170=""),"",ROUND(IFERROR((TIMEVALUE(C170)-TIMEVALUE(B170))*24,(C170-B170)*24),2))</f>
        <v/>
      </c>
      <c r="J170" s="9"/>
      <c r="K170" s="9"/>
      <c r="L170" s="9"/>
    </row>
    <row r="171" customFormat="false" ht="15" hidden="false" customHeight="false" outlineLevel="0" collapsed="false">
      <c r="A171" s="6"/>
      <c r="B171" s="7"/>
      <c r="C171" s="7"/>
      <c r="D171" s="6"/>
      <c r="E171" s="6"/>
      <c r="F171" s="6"/>
      <c r="G171" s="6"/>
      <c r="H171" s="6"/>
      <c r="I171" s="8" t="str">
        <f aca="false">IF(OR(B171="",C171=""),"",ROUND(IFERROR((TIMEVALUE(C171)-TIMEVALUE(B171))*24,(C171-B171)*24),2))</f>
        <v/>
      </c>
      <c r="J171" s="9"/>
      <c r="K171" s="9"/>
      <c r="L171" s="9"/>
    </row>
    <row r="172" customFormat="false" ht="15" hidden="false" customHeight="false" outlineLevel="0" collapsed="false">
      <c r="A172" s="6"/>
      <c r="B172" s="7"/>
      <c r="C172" s="7"/>
      <c r="D172" s="6"/>
      <c r="E172" s="6"/>
      <c r="F172" s="6"/>
      <c r="G172" s="6"/>
      <c r="H172" s="6"/>
      <c r="I172" s="8" t="str">
        <f aca="false">IF(OR(B172="",C172=""),"",ROUND(IFERROR((TIMEVALUE(C172)-TIMEVALUE(B172))*24,(C172-B172)*24),2))</f>
        <v/>
      </c>
      <c r="J172" s="9"/>
      <c r="K172" s="9"/>
      <c r="L172" s="9"/>
    </row>
    <row r="173" customFormat="false" ht="15" hidden="false" customHeight="false" outlineLevel="0" collapsed="false">
      <c r="A173" s="6"/>
      <c r="B173" s="7"/>
      <c r="C173" s="7"/>
      <c r="D173" s="6"/>
      <c r="E173" s="6"/>
      <c r="F173" s="6"/>
      <c r="G173" s="6"/>
      <c r="H173" s="6"/>
      <c r="I173" s="8" t="str">
        <f aca="false">IF(OR(B173="",C173=""),"",ROUND(IFERROR((TIMEVALUE(C173)-TIMEVALUE(B173))*24,(C173-B173)*24),2))</f>
        <v/>
      </c>
      <c r="J173" s="9"/>
      <c r="K173" s="9"/>
      <c r="L173" s="9"/>
    </row>
    <row r="174" customFormat="false" ht="15" hidden="false" customHeight="false" outlineLevel="0" collapsed="false">
      <c r="A174" s="6"/>
      <c r="B174" s="7"/>
      <c r="C174" s="7"/>
      <c r="D174" s="6"/>
      <c r="E174" s="6"/>
      <c r="F174" s="6"/>
      <c r="G174" s="6"/>
      <c r="H174" s="6"/>
      <c r="I174" s="8" t="str">
        <f aca="false">IF(OR(B174="",C174=""),"",ROUND(IFERROR((TIMEVALUE(C174)-TIMEVALUE(B174))*24,(C174-B174)*24),2))</f>
        <v/>
      </c>
      <c r="J174" s="9"/>
      <c r="K174" s="9"/>
      <c r="L174" s="9"/>
    </row>
    <row r="175" customFormat="false" ht="15" hidden="false" customHeight="false" outlineLevel="0" collapsed="false">
      <c r="A175" s="6"/>
      <c r="B175" s="7"/>
      <c r="C175" s="7"/>
      <c r="D175" s="6"/>
      <c r="E175" s="6"/>
      <c r="F175" s="6"/>
      <c r="G175" s="6"/>
      <c r="H175" s="6"/>
      <c r="I175" s="8" t="str">
        <f aca="false">IF(OR(B175="",C175=""),"",ROUND(IFERROR((TIMEVALUE(C175)-TIMEVALUE(B175))*24,(C175-B175)*24),2))</f>
        <v/>
      </c>
      <c r="J175" s="9"/>
      <c r="K175" s="9"/>
      <c r="L175" s="9"/>
    </row>
    <row r="176" customFormat="false" ht="15" hidden="false" customHeight="false" outlineLevel="0" collapsed="false">
      <c r="A176" s="6"/>
      <c r="B176" s="7"/>
      <c r="C176" s="7"/>
      <c r="D176" s="6"/>
      <c r="E176" s="6"/>
      <c r="F176" s="6"/>
      <c r="G176" s="6"/>
      <c r="H176" s="6"/>
      <c r="I176" s="8" t="str">
        <f aca="false">IF(OR(B176="",C176=""),"",ROUND(IFERROR((TIMEVALUE(C176)-TIMEVALUE(B176))*24,(C176-B176)*24),2))</f>
        <v/>
      </c>
      <c r="J176" s="9"/>
      <c r="K176" s="9"/>
      <c r="L176" s="9"/>
    </row>
    <row r="177" customFormat="false" ht="15" hidden="false" customHeight="false" outlineLevel="0" collapsed="false">
      <c r="A177" s="6"/>
      <c r="B177" s="7"/>
      <c r="C177" s="7"/>
      <c r="D177" s="6"/>
      <c r="E177" s="6"/>
      <c r="F177" s="6"/>
      <c r="G177" s="6"/>
      <c r="H177" s="6"/>
      <c r="I177" s="8" t="str">
        <f aca="false">IF(OR(B177="",C177=""),"",ROUND(IFERROR((TIMEVALUE(C177)-TIMEVALUE(B177))*24,(C177-B177)*24),2))</f>
        <v/>
      </c>
      <c r="J177" s="9"/>
      <c r="K177" s="9"/>
      <c r="L177" s="9"/>
    </row>
    <row r="178" customFormat="false" ht="15" hidden="false" customHeight="false" outlineLevel="0" collapsed="false">
      <c r="A178" s="6"/>
      <c r="B178" s="7"/>
      <c r="C178" s="7"/>
      <c r="D178" s="6"/>
      <c r="E178" s="6"/>
      <c r="F178" s="6"/>
      <c r="G178" s="6"/>
      <c r="H178" s="6"/>
      <c r="I178" s="8" t="str">
        <f aca="false">IF(OR(B178="",C178=""),"",ROUND(IFERROR((TIMEVALUE(C178)-TIMEVALUE(B178))*24,(C178-B178)*24),2))</f>
        <v/>
      </c>
      <c r="J178" s="9"/>
      <c r="K178" s="9"/>
      <c r="L178" s="9"/>
    </row>
    <row r="179" customFormat="false" ht="15" hidden="false" customHeight="false" outlineLevel="0" collapsed="false">
      <c r="A179" s="6"/>
      <c r="B179" s="7"/>
      <c r="C179" s="7"/>
      <c r="D179" s="6"/>
      <c r="E179" s="6"/>
      <c r="F179" s="6"/>
      <c r="G179" s="6"/>
      <c r="H179" s="6"/>
      <c r="I179" s="8" t="str">
        <f aca="false">IF(OR(B179="",C179=""),"",ROUND(IFERROR((TIMEVALUE(C179)-TIMEVALUE(B179))*24,(C179-B179)*24),2))</f>
        <v/>
      </c>
      <c r="J179" s="9"/>
      <c r="K179" s="9"/>
      <c r="L179" s="9"/>
    </row>
    <row r="180" customFormat="false" ht="15" hidden="false" customHeight="false" outlineLevel="0" collapsed="false">
      <c r="A180" s="6"/>
      <c r="B180" s="7"/>
      <c r="C180" s="7"/>
      <c r="D180" s="6"/>
      <c r="E180" s="6"/>
      <c r="F180" s="6"/>
      <c r="G180" s="6"/>
      <c r="H180" s="6"/>
      <c r="I180" s="8" t="str">
        <f aca="false">IF(OR(B180="",C180=""),"",ROUND(IFERROR((TIMEVALUE(C180)-TIMEVALUE(B180))*24,(C180-B180)*24),2))</f>
        <v/>
      </c>
      <c r="J180" s="9"/>
      <c r="K180" s="9"/>
      <c r="L180" s="9"/>
    </row>
    <row r="181" customFormat="false" ht="15" hidden="false" customHeight="false" outlineLevel="0" collapsed="false">
      <c r="A181" s="6"/>
      <c r="B181" s="7"/>
      <c r="C181" s="7"/>
      <c r="D181" s="6"/>
      <c r="E181" s="6"/>
      <c r="F181" s="6"/>
      <c r="G181" s="6"/>
      <c r="H181" s="6"/>
      <c r="I181" s="8" t="str">
        <f aca="false">IF(OR(B181="",C181=""),"",ROUND(IFERROR((TIMEVALUE(C181)-TIMEVALUE(B181))*24,(C181-B181)*24),2))</f>
        <v/>
      </c>
      <c r="J181" s="9"/>
      <c r="K181" s="9"/>
      <c r="L181" s="9"/>
    </row>
    <row r="182" customFormat="false" ht="15" hidden="false" customHeight="false" outlineLevel="0" collapsed="false">
      <c r="A182" s="6"/>
      <c r="B182" s="7"/>
      <c r="C182" s="7"/>
      <c r="D182" s="6"/>
      <c r="E182" s="6"/>
      <c r="F182" s="6"/>
      <c r="G182" s="6"/>
      <c r="H182" s="6"/>
      <c r="I182" s="8" t="str">
        <f aca="false">IF(OR(B182="",C182=""),"",ROUND(IFERROR((TIMEVALUE(C182)-TIMEVALUE(B182))*24,(C182-B182)*24),2))</f>
        <v/>
      </c>
      <c r="J182" s="9"/>
      <c r="K182" s="9"/>
      <c r="L182" s="9"/>
    </row>
    <row r="183" customFormat="false" ht="15" hidden="false" customHeight="false" outlineLevel="0" collapsed="false">
      <c r="A183" s="6"/>
      <c r="B183" s="7"/>
      <c r="C183" s="7"/>
      <c r="D183" s="6"/>
      <c r="E183" s="6"/>
      <c r="F183" s="6"/>
      <c r="G183" s="6"/>
      <c r="H183" s="6"/>
      <c r="I183" s="8" t="str">
        <f aca="false">IF(OR(B183="",C183=""),"",ROUND(IFERROR((TIMEVALUE(C183)-TIMEVALUE(B183))*24,(C183-B183)*24),2))</f>
        <v/>
      </c>
      <c r="J183" s="9"/>
      <c r="K183" s="9"/>
      <c r="L183" s="9"/>
    </row>
    <row r="184" customFormat="false" ht="15" hidden="false" customHeight="false" outlineLevel="0" collapsed="false">
      <c r="A184" s="6"/>
      <c r="B184" s="7"/>
      <c r="C184" s="7"/>
      <c r="D184" s="6"/>
      <c r="E184" s="6"/>
      <c r="F184" s="6"/>
      <c r="G184" s="6"/>
      <c r="H184" s="6"/>
      <c r="I184" s="8" t="str">
        <f aca="false">IF(OR(B184="",C184=""),"",ROUND(IFERROR((TIMEVALUE(C184)-TIMEVALUE(B184))*24,(C184-B184)*24),2))</f>
        <v/>
      </c>
      <c r="J184" s="9"/>
      <c r="K184" s="9"/>
      <c r="L184" s="9"/>
    </row>
    <row r="185" customFormat="false" ht="15" hidden="false" customHeight="false" outlineLevel="0" collapsed="false">
      <c r="A185" s="6"/>
      <c r="B185" s="7"/>
      <c r="C185" s="7"/>
      <c r="D185" s="6"/>
      <c r="E185" s="6"/>
      <c r="F185" s="6"/>
      <c r="G185" s="6"/>
      <c r="H185" s="6"/>
      <c r="I185" s="8" t="str">
        <f aca="false">IF(OR(B185="",C185=""),"",ROUND(IFERROR((TIMEVALUE(C185)-TIMEVALUE(B185))*24,(C185-B185)*24),2))</f>
        <v/>
      </c>
      <c r="J185" s="9"/>
      <c r="K185" s="9"/>
      <c r="L185" s="9"/>
    </row>
    <row r="186" customFormat="false" ht="15" hidden="false" customHeight="false" outlineLevel="0" collapsed="false">
      <c r="A186" s="6"/>
      <c r="B186" s="7"/>
      <c r="C186" s="7"/>
      <c r="D186" s="6"/>
      <c r="E186" s="6"/>
      <c r="F186" s="6"/>
      <c r="G186" s="6"/>
      <c r="H186" s="6"/>
      <c r="I186" s="8" t="str">
        <f aca="false">IF(OR(B186="",C186=""),"",ROUND(IFERROR((TIMEVALUE(C186)-TIMEVALUE(B186))*24,(C186-B186)*24),2))</f>
        <v/>
      </c>
      <c r="J186" s="9"/>
      <c r="K186" s="9"/>
      <c r="L186" s="9"/>
    </row>
    <row r="187" customFormat="false" ht="15" hidden="false" customHeight="false" outlineLevel="0" collapsed="false">
      <c r="A187" s="6"/>
      <c r="B187" s="7"/>
      <c r="C187" s="7"/>
      <c r="D187" s="6"/>
      <c r="E187" s="6"/>
      <c r="F187" s="6"/>
      <c r="G187" s="6"/>
      <c r="H187" s="6"/>
      <c r="I187" s="8" t="str">
        <f aca="false">IF(OR(B187="",C187=""),"",ROUND(IFERROR((TIMEVALUE(C187)-TIMEVALUE(B187))*24,(C187-B187)*24),2))</f>
        <v/>
      </c>
      <c r="J187" s="9"/>
      <c r="K187" s="9"/>
      <c r="L187" s="9"/>
    </row>
    <row r="188" customFormat="false" ht="15" hidden="false" customHeight="false" outlineLevel="0" collapsed="false">
      <c r="A188" s="6"/>
      <c r="B188" s="7"/>
      <c r="C188" s="7"/>
      <c r="D188" s="6"/>
      <c r="E188" s="6"/>
      <c r="F188" s="6"/>
      <c r="G188" s="6"/>
      <c r="H188" s="6"/>
      <c r="I188" s="8" t="str">
        <f aca="false">IF(OR(B188="",C188=""),"",ROUND(IFERROR((TIMEVALUE(C188)-TIMEVALUE(B188))*24,(C188-B188)*24),2))</f>
        <v/>
      </c>
      <c r="J188" s="9"/>
      <c r="K188" s="9"/>
      <c r="L188" s="9"/>
    </row>
    <row r="189" customFormat="false" ht="15" hidden="false" customHeight="false" outlineLevel="0" collapsed="false">
      <c r="A189" s="6"/>
      <c r="B189" s="7"/>
      <c r="C189" s="7"/>
      <c r="D189" s="6"/>
      <c r="E189" s="6"/>
      <c r="F189" s="6"/>
      <c r="G189" s="6"/>
      <c r="H189" s="6"/>
      <c r="I189" s="8" t="str">
        <f aca="false">IF(OR(B189="",C189=""),"",ROUND(IFERROR((TIMEVALUE(C189)-TIMEVALUE(B189))*24,(C189-B189)*24),2))</f>
        <v/>
      </c>
      <c r="J189" s="9"/>
      <c r="K189" s="9"/>
      <c r="L189" s="9"/>
    </row>
    <row r="190" customFormat="false" ht="15" hidden="false" customHeight="false" outlineLevel="0" collapsed="false">
      <c r="A190" s="6"/>
      <c r="B190" s="7"/>
      <c r="C190" s="7"/>
      <c r="D190" s="6"/>
      <c r="E190" s="6"/>
      <c r="F190" s="6"/>
      <c r="G190" s="6"/>
      <c r="H190" s="6"/>
      <c r="I190" s="8" t="str">
        <f aca="false">IF(OR(B190="",C190=""),"",ROUND(IFERROR((TIMEVALUE(C190)-TIMEVALUE(B190))*24,(C190-B190)*24),2))</f>
        <v/>
      </c>
      <c r="J190" s="9"/>
      <c r="K190" s="9"/>
      <c r="L190" s="9"/>
    </row>
    <row r="191" customFormat="false" ht="15" hidden="false" customHeight="false" outlineLevel="0" collapsed="false">
      <c r="A191" s="6"/>
      <c r="B191" s="7"/>
      <c r="C191" s="7"/>
      <c r="D191" s="6"/>
      <c r="E191" s="6"/>
      <c r="F191" s="6"/>
      <c r="G191" s="6"/>
      <c r="H191" s="6"/>
      <c r="I191" s="8" t="str">
        <f aca="false">IF(OR(B191="",C191=""),"",ROUND(IFERROR((TIMEVALUE(C191)-TIMEVALUE(B191))*24,(C191-B191)*24),2))</f>
        <v/>
      </c>
      <c r="J191" s="9"/>
      <c r="K191" s="9"/>
      <c r="L191" s="9"/>
    </row>
    <row r="192" customFormat="false" ht="15" hidden="false" customHeight="false" outlineLevel="0" collapsed="false">
      <c r="A192" s="6"/>
      <c r="B192" s="7"/>
      <c r="C192" s="7"/>
      <c r="D192" s="6"/>
      <c r="E192" s="6"/>
      <c r="F192" s="6"/>
      <c r="G192" s="6"/>
      <c r="H192" s="6"/>
      <c r="I192" s="8" t="str">
        <f aca="false">IF(OR(B192="",C192=""),"",ROUND(IFERROR((TIMEVALUE(C192)-TIMEVALUE(B192))*24,(C192-B192)*24),2))</f>
        <v/>
      </c>
      <c r="J192" s="9"/>
      <c r="K192" s="9"/>
      <c r="L192" s="9"/>
    </row>
    <row r="193" customFormat="false" ht="15" hidden="false" customHeight="false" outlineLevel="0" collapsed="false">
      <c r="A193" s="6"/>
      <c r="B193" s="7"/>
      <c r="C193" s="7"/>
      <c r="D193" s="6"/>
      <c r="E193" s="6"/>
      <c r="F193" s="6"/>
      <c r="G193" s="6"/>
      <c r="H193" s="6"/>
      <c r="I193" s="8" t="str">
        <f aca="false">IF(OR(B193="",C193=""),"",ROUND(IFERROR((TIMEVALUE(C193)-TIMEVALUE(B193))*24,(C193-B193)*24),2))</f>
        <v/>
      </c>
      <c r="J193" s="9"/>
      <c r="K193" s="9"/>
      <c r="L193" s="9"/>
    </row>
    <row r="194" customFormat="false" ht="15" hidden="false" customHeight="false" outlineLevel="0" collapsed="false">
      <c r="A194" s="6"/>
      <c r="B194" s="7"/>
      <c r="C194" s="7"/>
      <c r="D194" s="6"/>
      <c r="E194" s="6"/>
      <c r="F194" s="6"/>
      <c r="G194" s="6"/>
      <c r="H194" s="6"/>
      <c r="I194" s="8" t="str">
        <f aca="false">IF(OR(B194="",C194=""),"",ROUND(IFERROR((TIMEVALUE(C194)-TIMEVALUE(B194))*24,(C194-B194)*24),2))</f>
        <v/>
      </c>
      <c r="J194" s="9"/>
      <c r="K194" s="9"/>
      <c r="L194" s="9"/>
    </row>
    <row r="195" customFormat="false" ht="15" hidden="false" customHeight="false" outlineLevel="0" collapsed="false">
      <c r="A195" s="6"/>
      <c r="B195" s="7"/>
      <c r="C195" s="7"/>
      <c r="D195" s="6"/>
      <c r="E195" s="6"/>
      <c r="F195" s="6"/>
      <c r="G195" s="6"/>
      <c r="H195" s="6"/>
      <c r="I195" s="8" t="str">
        <f aca="false">IF(OR(B195="",C195=""),"",ROUND(IFERROR((TIMEVALUE(C195)-TIMEVALUE(B195))*24,(C195-B195)*24),2))</f>
        <v/>
      </c>
      <c r="J195" s="9"/>
      <c r="K195" s="9"/>
      <c r="L195" s="9"/>
    </row>
    <row r="196" customFormat="false" ht="15" hidden="false" customHeight="false" outlineLevel="0" collapsed="false">
      <c r="A196" s="6"/>
      <c r="B196" s="7"/>
      <c r="C196" s="7"/>
      <c r="D196" s="6"/>
      <c r="E196" s="6"/>
      <c r="F196" s="6"/>
      <c r="G196" s="6"/>
      <c r="H196" s="6"/>
      <c r="I196" s="8" t="str">
        <f aca="false">IF(OR(B196="",C196=""),"",ROUND(IFERROR((TIMEVALUE(C196)-TIMEVALUE(B196))*24,(C196-B196)*24),2))</f>
        <v/>
      </c>
      <c r="J196" s="9"/>
      <c r="K196" s="9"/>
      <c r="L196" s="9"/>
    </row>
    <row r="197" customFormat="false" ht="15" hidden="false" customHeight="false" outlineLevel="0" collapsed="false">
      <c r="A197" s="6"/>
      <c r="B197" s="7"/>
      <c r="C197" s="7"/>
      <c r="D197" s="6"/>
      <c r="E197" s="6"/>
      <c r="F197" s="6"/>
      <c r="G197" s="6"/>
      <c r="H197" s="6"/>
      <c r="I197" s="8" t="str">
        <f aca="false">IF(OR(B197="",C197=""),"",ROUND(IFERROR((TIMEVALUE(C197)-TIMEVALUE(B197))*24,(C197-B197)*24),2))</f>
        <v/>
      </c>
      <c r="J197" s="9"/>
      <c r="K197" s="9"/>
      <c r="L197" s="9"/>
    </row>
    <row r="198" customFormat="false" ht="15" hidden="false" customHeight="false" outlineLevel="0" collapsed="false">
      <c r="A198" s="6"/>
      <c r="B198" s="7"/>
      <c r="C198" s="7"/>
      <c r="D198" s="6"/>
      <c r="E198" s="6"/>
      <c r="F198" s="6"/>
      <c r="G198" s="6"/>
      <c r="H198" s="6"/>
      <c r="I198" s="8" t="str">
        <f aca="false">IF(OR(B198="",C198=""),"",ROUND(IFERROR((TIMEVALUE(C198)-TIMEVALUE(B198))*24,(C198-B198)*24),2))</f>
        <v/>
      </c>
      <c r="J198" s="9"/>
      <c r="K198" s="9"/>
      <c r="L198" s="9"/>
    </row>
    <row r="199" customFormat="false" ht="15" hidden="false" customHeight="false" outlineLevel="0" collapsed="false">
      <c r="A199" s="6"/>
      <c r="B199" s="7"/>
      <c r="C199" s="7"/>
      <c r="D199" s="6"/>
      <c r="E199" s="6"/>
      <c r="F199" s="6"/>
      <c r="G199" s="6"/>
      <c r="H199" s="6"/>
      <c r="I199" s="8" t="str">
        <f aca="false">IF(OR(B199="",C199=""),"",ROUND(IFERROR((TIMEVALUE(C199)-TIMEVALUE(B199))*24,(C199-B199)*24),2))</f>
        <v/>
      </c>
      <c r="J199" s="9"/>
      <c r="K199" s="9"/>
      <c r="L199" s="9"/>
    </row>
    <row r="200" customFormat="false" ht="15" hidden="false" customHeight="false" outlineLevel="0" collapsed="false">
      <c r="A200" s="6"/>
      <c r="B200" s="7"/>
      <c r="C200" s="7"/>
      <c r="D200" s="6"/>
      <c r="E200" s="6"/>
      <c r="F200" s="6"/>
      <c r="G200" s="6"/>
      <c r="H200" s="6"/>
      <c r="I200" s="8" t="str">
        <f aca="false">IF(OR(B200="",C200=""),"",ROUND(IFERROR((TIMEVALUE(C200)-TIMEVALUE(B200))*24,(C200-B200)*24),2))</f>
        <v/>
      </c>
      <c r="J200" s="9"/>
      <c r="K200" s="9"/>
      <c r="L200" s="9"/>
    </row>
    <row r="201" customFormat="false" ht="15" hidden="false" customHeight="false" outlineLevel="0" collapsed="false">
      <c r="A201" s="6"/>
      <c r="B201" s="7"/>
      <c r="C201" s="7"/>
      <c r="D201" s="6"/>
      <c r="E201" s="6"/>
      <c r="F201" s="6"/>
      <c r="G201" s="6"/>
      <c r="H201" s="6"/>
      <c r="I201" s="8" t="str">
        <f aca="false">IF(OR(B201="",C201=""),"",ROUND(IFERROR((TIMEVALUE(C201)-TIMEVALUE(B201))*24,(C201-B201)*24),2))</f>
        <v/>
      </c>
      <c r="J201" s="9"/>
      <c r="K201" s="9"/>
      <c r="L201" s="9"/>
    </row>
  </sheetData>
  <dataValidations count="4">
    <dataValidation allowBlank="true" errorStyle="stop" operator="between" showDropDown="false" showErrorMessage="false" showInputMessage="false" sqref="J2:J201" type="list">
      <formula1>"Sí,No"</formula1>
      <formula2>0</formula2>
    </dataValidation>
    <dataValidation allowBlank="true" errorStyle="stop" operator="between" showDropDown="false" showErrorMessage="false" showInputMessage="false" sqref="K2:K201" type="whole">
      <formula1>1</formula1>
      <formula2>5</formula2>
    </dataValidation>
    <dataValidation allowBlank="true" errorStyle="stop" operator="between" showDropDown="false" showErrorMessage="false" showInputMessage="false" sqref="E2:E201" type="list">
      <formula1>"Profundo,Reactivo,Admin,Personal,Descanso,Búfer"</formula1>
      <formula2>0</formula2>
    </dataValidation>
    <dataValidation allowBlank="true" errorStyle="stop" operator="between" showDropDown="false" showErrorMessage="false" showInputMessage="false" sqref="G2:G201" type="list">
      <formula1>"Alta,Media,Baja"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14"/>
  </cols>
  <sheetData>
    <row r="1" customFormat="false" ht="15" hidden="false" customHeight="false" outlineLevel="0" collapsed="false">
      <c r="A1" s="3" t="s">
        <v>30</v>
      </c>
    </row>
    <row r="2" customFormat="false" ht="15" hidden="false" customHeight="false" outlineLevel="0" collapsed="false">
      <c r="A2" s="2"/>
      <c r="B2" s="2"/>
      <c r="C2" s="2"/>
    </row>
    <row r="3" customFormat="false" ht="15" hidden="false" customHeight="false" outlineLevel="0" collapsed="false">
      <c r="A3" s="10" t="s">
        <v>31</v>
      </c>
      <c r="B3" s="10" t="s">
        <v>17</v>
      </c>
      <c r="C3" s="10" t="s">
        <v>32</v>
      </c>
    </row>
    <row r="4" customFormat="false" ht="15" hidden="false" customHeight="false" outlineLevel="0" collapsed="false">
      <c r="A4" s="2" t="s">
        <v>25</v>
      </c>
      <c r="B4" s="2" t="n">
        <f aca="false">SUMIF(Semana!$E$2:$E$201,A4,Semana!$I$2:$I$201)</f>
        <v>1.5</v>
      </c>
      <c r="C4" s="11" t="n">
        <f aca="false">IFERROR(B4/$B$10,0)</f>
        <v>1</v>
      </c>
    </row>
    <row r="5" customFormat="false" ht="15" hidden="false" customHeight="false" outlineLevel="0" collapsed="false">
      <c r="A5" s="2" t="s">
        <v>33</v>
      </c>
      <c r="B5" s="2" t="n">
        <f aca="false">SUMIF(Semana!$E$2:$E$201,A5,Semana!$I$2:$I$201)</f>
        <v>0</v>
      </c>
      <c r="C5" s="11" t="n">
        <f aca="false">IFERROR(B5/$B$10,0)</f>
        <v>0</v>
      </c>
    </row>
    <row r="6" customFormat="false" ht="15" hidden="false" customHeight="false" outlineLevel="0" collapsed="false">
      <c r="A6" s="2" t="s">
        <v>34</v>
      </c>
      <c r="B6" s="2" t="n">
        <f aca="false">SUMIF(Semana!$E$2:$E$201,A6,Semana!$I$2:$I$201)</f>
        <v>0</v>
      </c>
      <c r="C6" s="11" t="n">
        <f aca="false">IFERROR(B6/$B$10,0)</f>
        <v>0</v>
      </c>
    </row>
    <row r="7" customFormat="false" ht="15" hidden="false" customHeight="false" outlineLevel="0" collapsed="false">
      <c r="A7" s="2" t="s">
        <v>35</v>
      </c>
      <c r="B7" s="2" t="n">
        <f aca="false">SUMIF(Semana!$E$2:$E$201,A7,Semana!$I$2:$I$201)</f>
        <v>0</v>
      </c>
      <c r="C7" s="11" t="n">
        <f aca="false">IFERROR(B7/$B$10,0)</f>
        <v>0</v>
      </c>
    </row>
    <row r="8" customFormat="false" ht="15" hidden="false" customHeight="false" outlineLevel="0" collapsed="false">
      <c r="A8" s="2" t="s">
        <v>36</v>
      </c>
      <c r="B8" s="2" t="n">
        <f aca="false">SUMIF(Semana!$E$2:$E$201,A8,Semana!$I$2:$I$201)</f>
        <v>0</v>
      </c>
      <c r="C8" s="11" t="n">
        <f aca="false">IFERROR(B8/$B$10,0)</f>
        <v>0</v>
      </c>
    </row>
    <row r="9" customFormat="false" ht="15" hidden="false" customHeight="false" outlineLevel="0" collapsed="false">
      <c r="A9" s="2" t="s">
        <v>37</v>
      </c>
      <c r="B9" s="2" t="n">
        <f aca="false">SUMIF(Semana!$E$2:$E$201,A9,Semana!$I$2:$I$201)</f>
        <v>0</v>
      </c>
      <c r="C9" s="11" t="n">
        <f aca="false">IFERROR(B9/$B$10,0)</f>
        <v>0</v>
      </c>
    </row>
    <row r="10" customFormat="false" ht="15" hidden="false" customHeight="false" outlineLevel="0" collapsed="false">
      <c r="A10" s="10" t="s">
        <v>38</v>
      </c>
      <c r="B10" s="10" t="n">
        <f aca="false">SUM(B4:B9)</f>
        <v>1.5</v>
      </c>
      <c r="C10" s="2"/>
    </row>
    <row r="11" customFormat="false" ht="15" hidden="false" customHeight="false" outlineLevel="0" collapsed="false">
      <c r="A11" s="2"/>
      <c r="B11" s="2"/>
      <c r="C11" s="2"/>
    </row>
    <row r="12" customFormat="false" ht="15" hidden="false" customHeight="false" outlineLevel="0" collapsed="false">
      <c r="A12" s="10" t="s">
        <v>39</v>
      </c>
      <c r="B12" s="2"/>
      <c r="C12" s="2"/>
    </row>
    <row r="13" customFormat="false" ht="15" hidden="false" customHeight="false" outlineLevel="0" collapsed="false">
      <c r="A13" s="2" t="s">
        <v>40</v>
      </c>
      <c r="B13" s="2" t="n">
        <f aca="false">SUMPRODUCT((TRIM(Semana!$F$2:$F$201&amp;"")="1")*1,Semana!$I$2:$I$201)</f>
        <v>1.5</v>
      </c>
      <c r="C13" s="2"/>
    </row>
    <row r="14" customFormat="false" ht="15" hidden="false" customHeight="false" outlineLevel="0" collapsed="false">
      <c r="A14" s="2" t="s">
        <v>41</v>
      </c>
      <c r="B14" s="2" t="n">
        <f aca="false">SUMPRODUCT((TRIM(Semana!$F$2:$F$201&amp;"")="2")*1,Semana!$I$2:$I$201)</f>
        <v>0</v>
      </c>
      <c r="C14" s="2"/>
    </row>
    <row r="15" customFormat="false" ht="15" hidden="false" customHeight="false" outlineLevel="0" collapsed="false">
      <c r="A15" s="2" t="s">
        <v>42</v>
      </c>
      <c r="B15" s="2" t="n">
        <f aca="false">SUMPRODUCT((TRIM(Semana!$F$2:$F$201&amp;"")="3")*1,Semana!$I$2:$I$201)</f>
        <v>0</v>
      </c>
      <c r="C15" s="2"/>
    </row>
    <row r="16" customFormat="false" ht="15" hidden="false" customHeight="false" outlineLevel="0" collapsed="false">
      <c r="A16" s="2"/>
      <c r="B16" s="2"/>
      <c r="C16" s="2"/>
    </row>
    <row r="17" customFormat="false" ht="15" hidden="false" customHeight="false" outlineLevel="0" collapsed="false">
      <c r="A17" s="10" t="s">
        <v>43</v>
      </c>
      <c r="B17" s="2"/>
      <c r="C17" s="2"/>
    </row>
    <row r="18" customFormat="false" ht="15" hidden="false" customHeight="false" outlineLevel="0" collapsed="false">
      <c r="A18" s="2" t="s">
        <v>44</v>
      </c>
      <c r="B18" s="2" t="n">
        <f aca="false">COUNTA(Semana!$D$2:$D$201)</f>
        <v>1</v>
      </c>
      <c r="C18" s="2"/>
    </row>
    <row r="19" customFormat="false" ht="15" hidden="false" customHeight="false" outlineLevel="0" collapsed="false">
      <c r="A19" s="2" t="s">
        <v>45</v>
      </c>
      <c r="B19" s="2" t="n">
        <f aca="false">COUNTIF(Semana!$J$2:$J$201,"Sí")</f>
        <v>1</v>
      </c>
      <c r="C19" s="2"/>
    </row>
    <row r="20" customFormat="false" ht="15" hidden="false" customHeight="false" outlineLevel="0" collapsed="false">
      <c r="A20" s="2" t="s">
        <v>46</v>
      </c>
      <c r="B20" s="12" t="n">
        <f aca="false">IFERROR(B19/B18,0)</f>
        <v>1</v>
      </c>
      <c r="C20" s="2"/>
    </row>
    <row r="21" customFormat="false" ht="15" hidden="false" customHeight="false" outlineLevel="0" collapsed="false">
      <c r="A21" s="2" t="s">
        <v>47</v>
      </c>
      <c r="B21" s="13" t="n">
        <f aca="false">IFERROR(AVERAGE(Semana!$K$2:$K$201),"-")</f>
        <v>4</v>
      </c>
      <c r="C21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6"/>
    <col collapsed="false" customWidth="true" hidden="false" outlineLevel="0" max="4" min="4" style="0" width="40"/>
    <col collapsed="false" customWidth="true" hidden="false" outlineLevel="0" max="5" min="5" style="0" width="44"/>
  </cols>
  <sheetData>
    <row r="1" customFormat="false" ht="15" hidden="false" customHeight="false" outlineLevel="0" collapsed="false">
      <c r="A1" s="14" t="s">
        <v>48</v>
      </c>
      <c r="B1" s="14" t="s">
        <v>49</v>
      </c>
      <c r="C1" s="14" t="s">
        <v>50</v>
      </c>
      <c r="D1" s="14" t="s">
        <v>51</v>
      </c>
      <c r="E1" s="14" t="s">
        <v>52</v>
      </c>
    </row>
    <row r="2" customFormat="false" ht="15" hidden="false" customHeight="false" outlineLevel="0" collapsed="false">
      <c r="A2" s="15"/>
      <c r="B2" s="15"/>
      <c r="C2" s="15"/>
      <c r="D2" s="15"/>
      <c r="E2" s="15"/>
    </row>
    <row r="3" customFormat="false" ht="15" hidden="false" customHeight="false" outlineLevel="0" collapsed="false">
      <c r="A3" s="15"/>
      <c r="B3" s="15"/>
      <c r="C3" s="15"/>
      <c r="D3" s="15"/>
      <c r="E3" s="15"/>
    </row>
    <row r="4" customFormat="false" ht="15" hidden="false" customHeight="false" outlineLevel="0" collapsed="false">
      <c r="A4" s="15"/>
      <c r="B4" s="15"/>
      <c r="C4" s="15"/>
      <c r="D4" s="15"/>
      <c r="E4" s="15"/>
    </row>
    <row r="5" customFormat="false" ht="15" hidden="false" customHeight="false" outlineLevel="0" collapsed="false">
      <c r="A5" s="15"/>
      <c r="B5" s="15"/>
      <c r="C5" s="15"/>
      <c r="D5" s="15"/>
      <c r="E5" s="15"/>
    </row>
    <row r="6" customFormat="false" ht="15" hidden="false" customHeight="false" outlineLevel="0" collapsed="false">
      <c r="A6" s="15"/>
      <c r="B6" s="15"/>
      <c r="C6" s="15"/>
      <c r="D6" s="15"/>
      <c r="E6" s="15"/>
    </row>
    <row r="7" customFormat="false" ht="15" hidden="false" customHeight="false" outlineLevel="0" collapsed="false">
      <c r="A7" s="15"/>
      <c r="B7" s="15"/>
      <c r="C7" s="15"/>
      <c r="D7" s="15"/>
      <c r="E7" s="15"/>
    </row>
    <row r="8" customFormat="false" ht="15" hidden="false" customHeight="false" outlineLevel="0" collapsed="false">
      <c r="A8" s="15"/>
      <c r="B8" s="15"/>
      <c r="C8" s="15"/>
      <c r="D8" s="15"/>
      <c r="E8" s="15"/>
    </row>
    <row r="9" customFormat="false" ht="15" hidden="false" customHeight="false" outlineLevel="0" collapsed="false">
      <c r="A9" s="15"/>
      <c r="B9" s="15"/>
      <c r="C9" s="15"/>
      <c r="D9" s="15"/>
      <c r="E9" s="15"/>
    </row>
    <row r="10" customFormat="false" ht="15" hidden="false" customHeight="false" outlineLevel="0" collapsed="false">
      <c r="A10" s="15"/>
      <c r="B10" s="15"/>
      <c r="C10" s="15"/>
      <c r="D10" s="15"/>
      <c r="E10" s="15"/>
    </row>
    <row r="11" customFormat="false" ht="15" hidden="false" customHeight="false" outlineLevel="0" collapsed="false">
      <c r="A11" s="15"/>
      <c r="B11" s="15"/>
      <c r="C11" s="15"/>
      <c r="D11" s="15"/>
      <c r="E11" s="15"/>
    </row>
    <row r="12" customFormat="false" ht="15" hidden="false" customHeight="false" outlineLevel="0" collapsed="false">
      <c r="A12" s="15"/>
      <c r="B12" s="15"/>
      <c r="C12" s="15"/>
      <c r="D12" s="15"/>
      <c r="E12" s="15"/>
    </row>
    <row r="13" customFormat="false" ht="15" hidden="false" customHeight="false" outlineLevel="0" collapsed="false">
      <c r="A13" s="15"/>
      <c r="B13" s="15"/>
      <c r="C13" s="15"/>
      <c r="D13" s="15"/>
      <c r="E13" s="15"/>
    </row>
    <row r="14" customFormat="false" ht="15" hidden="false" customHeight="false" outlineLevel="0" collapsed="false">
      <c r="A14" s="15"/>
      <c r="B14" s="15"/>
      <c r="C14" s="15"/>
      <c r="D14" s="15"/>
      <c r="E14" s="15"/>
    </row>
    <row r="15" customFormat="false" ht="15" hidden="false" customHeight="false" outlineLevel="0" collapsed="false">
      <c r="A15" s="15"/>
      <c r="B15" s="15"/>
      <c r="C15" s="15"/>
      <c r="D15" s="15"/>
      <c r="E15" s="15"/>
    </row>
    <row r="16" customFormat="false" ht="15" hidden="false" customHeight="false" outlineLevel="0" collapsed="false">
      <c r="A16" s="15"/>
      <c r="B16" s="15"/>
      <c r="C16" s="15"/>
      <c r="D16" s="15"/>
      <c r="E16" s="15"/>
    </row>
    <row r="17" customFormat="false" ht="15" hidden="false" customHeight="false" outlineLevel="0" collapsed="false">
      <c r="A17" s="15"/>
      <c r="B17" s="15"/>
      <c r="C17" s="15"/>
      <c r="D17" s="15"/>
      <c r="E17" s="15"/>
    </row>
    <row r="18" customFormat="false" ht="15" hidden="false" customHeight="false" outlineLevel="0" collapsed="false">
      <c r="A18" s="15"/>
      <c r="B18" s="15"/>
      <c r="C18" s="15"/>
      <c r="D18" s="15"/>
      <c r="E18" s="15"/>
    </row>
    <row r="19" customFormat="false" ht="15" hidden="false" customHeight="false" outlineLevel="0" collapsed="false">
      <c r="A19" s="15"/>
      <c r="B19" s="15"/>
      <c r="C19" s="15"/>
      <c r="D19" s="15"/>
      <c r="E19" s="15"/>
    </row>
    <row r="20" customFormat="false" ht="15" hidden="false" customHeight="false" outlineLevel="0" collapsed="false">
      <c r="A20" s="15"/>
      <c r="B20" s="15"/>
      <c r="C20" s="15"/>
      <c r="D20" s="15"/>
      <c r="E20" s="15"/>
    </row>
    <row r="21" customFormat="false" ht="15" hidden="false" customHeight="false" outlineLevel="0" collapsed="false">
      <c r="A21" s="15"/>
      <c r="B21" s="15"/>
      <c r="C21" s="15"/>
      <c r="D21" s="15"/>
      <c r="E21" s="15"/>
    </row>
    <row r="22" customFormat="false" ht="15" hidden="false" customHeight="false" outlineLevel="0" collapsed="false">
      <c r="A22" s="15"/>
      <c r="B22" s="15"/>
      <c r="C22" s="15"/>
      <c r="D22" s="15"/>
      <c r="E22" s="15"/>
    </row>
    <row r="23" customFormat="false" ht="15" hidden="false" customHeight="false" outlineLevel="0" collapsed="false">
      <c r="A23" s="15"/>
      <c r="B23" s="15"/>
      <c r="C23" s="15"/>
      <c r="D23" s="15"/>
      <c r="E23" s="15"/>
    </row>
    <row r="24" customFormat="false" ht="15" hidden="false" customHeight="false" outlineLevel="0" collapsed="false">
      <c r="A24" s="15"/>
      <c r="B24" s="15"/>
      <c r="C24" s="15"/>
      <c r="D24" s="15"/>
      <c r="E24" s="15"/>
    </row>
    <row r="25" customFormat="false" ht="15" hidden="false" customHeight="false" outlineLevel="0" collapsed="false">
      <c r="A25" s="15"/>
      <c r="B25" s="15"/>
      <c r="C25" s="15"/>
      <c r="D25" s="15"/>
      <c r="E25" s="15"/>
    </row>
    <row r="26" customFormat="false" ht="15" hidden="false" customHeight="false" outlineLevel="0" collapsed="false">
      <c r="A26" s="15"/>
      <c r="B26" s="15"/>
      <c r="C26" s="15"/>
      <c r="D26" s="15"/>
      <c r="E26" s="15"/>
    </row>
    <row r="27" customFormat="false" ht="15" hidden="false" customHeight="false" outlineLevel="0" collapsed="false">
      <c r="A27" s="15"/>
      <c r="B27" s="15"/>
      <c r="C27" s="15"/>
      <c r="D27" s="15"/>
      <c r="E27" s="15"/>
    </row>
    <row r="28" customFormat="false" ht="15" hidden="false" customHeight="false" outlineLevel="0" collapsed="false">
      <c r="A28" s="15"/>
      <c r="B28" s="15"/>
      <c r="C28" s="15"/>
      <c r="D28" s="15"/>
      <c r="E28" s="15"/>
    </row>
    <row r="29" customFormat="false" ht="15" hidden="false" customHeight="false" outlineLevel="0" collapsed="false">
      <c r="A29" s="15"/>
      <c r="B29" s="15"/>
      <c r="C29" s="15"/>
      <c r="D29" s="15"/>
      <c r="E29" s="15"/>
    </row>
    <row r="30" customFormat="false" ht="15" hidden="false" customHeight="false" outlineLevel="0" collapsed="false">
      <c r="A30" s="15"/>
      <c r="B30" s="15"/>
      <c r="C30" s="15"/>
      <c r="D30" s="15"/>
      <c r="E30" s="15"/>
    </row>
    <row r="31" customFormat="false" ht="15" hidden="false" customHeight="false" outlineLevel="0" collapsed="false">
      <c r="A31" s="15"/>
      <c r="B31" s="15"/>
      <c r="C31" s="15"/>
      <c r="D31" s="15"/>
      <c r="E31" s="15"/>
    </row>
    <row r="32" customFormat="false" ht="15" hidden="false" customHeight="false" outlineLevel="0" collapsed="false">
      <c r="A32" s="15"/>
      <c r="B32" s="15"/>
      <c r="C32" s="15"/>
      <c r="D32" s="15"/>
      <c r="E32" s="15"/>
    </row>
    <row r="33" customFormat="false" ht="15" hidden="false" customHeight="false" outlineLevel="0" collapsed="false">
      <c r="A33" s="15"/>
      <c r="B33" s="15"/>
      <c r="C33" s="15"/>
      <c r="D33" s="15"/>
      <c r="E33" s="15"/>
    </row>
    <row r="34" customFormat="false" ht="15" hidden="false" customHeight="false" outlineLevel="0" collapsed="false">
      <c r="A34" s="15"/>
      <c r="B34" s="15"/>
      <c r="C34" s="15"/>
      <c r="D34" s="15"/>
      <c r="E34" s="15"/>
    </row>
    <row r="35" customFormat="false" ht="15" hidden="false" customHeight="false" outlineLevel="0" collapsed="false">
      <c r="A35" s="15"/>
      <c r="B35" s="15"/>
      <c r="C35" s="15"/>
      <c r="D35" s="15"/>
      <c r="E35" s="15"/>
    </row>
    <row r="36" customFormat="false" ht="15" hidden="false" customHeight="false" outlineLevel="0" collapsed="false">
      <c r="A36" s="15"/>
      <c r="B36" s="15"/>
      <c r="C36" s="15"/>
      <c r="D36" s="15"/>
      <c r="E36" s="15"/>
    </row>
    <row r="37" customFormat="false" ht="15" hidden="false" customHeight="false" outlineLevel="0" collapsed="false">
      <c r="A37" s="15"/>
      <c r="B37" s="15"/>
      <c r="C37" s="15"/>
      <c r="D37" s="15"/>
      <c r="E37" s="15"/>
    </row>
    <row r="38" customFormat="false" ht="15" hidden="false" customHeight="false" outlineLevel="0" collapsed="false">
      <c r="A38" s="15"/>
      <c r="B38" s="15"/>
      <c r="C38" s="15"/>
      <c r="D38" s="15"/>
      <c r="E38" s="15"/>
    </row>
    <row r="39" customFormat="false" ht="15" hidden="false" customHeight="false" outlineLevel="0" collapsed="false">
      <c r="A39" s="15"/>
      <c r="B39" s="15"/>
      <c r="C39" s="15"/>
      <c r="D39" s="15"/>
      <c r="E39" s="15"/>
    </row>
    <row r="40" customFormat="false" ht="15" hidden="false" customHeight="false" outlineLevel="0" collapsed="false">
      <c r="A40" s="15"/>
      <c r="B40" s="15"/>
      <c r="C40" s="15"/>
      <c r="D40" s="15"/>
      <c r="E40" s="15"/>
    </row>
    <row r="41" customFormat="false" ht="15" hidden="false" customHeight="false" outlineLevel="0" collapsed="false">
      <c r="A41" s="15"/>
      <c r="B41" s="15"/>
      <c r="C41" s="15"/>
      <c r="D41" s="15"/>
      <c r="E41" s="15"/>
    </row>
    <row r="42" customFormat="false" ht="15" hidden="false" customHeight="false" outlineLevel="0" collapsed="false">
      <c r="A42" s="15"/>
      <c r="B42" s="15"/>
      <c r="C42" s="15"/>
      <c r="D42" s="15"/>
      <c r="E42" s="15"/>
    </row>
    <row r="43" customFormat="false" ht="15" hidden="false" customHeight="false" outlineLevel="0" collapsed="false">
      <c r="A43" s="15"/>
      <c r="B43" s="15"/>
      <c r="C43" s="15"/>
      <c r="D43" s="15"/>
      <c r="E43" s="15"/>
    </row>
    <row r="44" customFormat="false" ht="15" hidden="false" customHeight="false" outlineLevel="0" collapsed="false">
      <c r="A44" s="15"/>
      <c r="B44" s="15"/>
      <c r="C44" s="15"/>
      <c r="D44" s="15"/>
      <c r="E44" s="15"/>
    </row>
    <row r="45" customFormat="false" ht="15" hidden="false" customHeight="false" outlineLevel="0" collapsed="false">
      <c r="A45" s="15"/>
      <c r="B45" s="15"/>
      <c r="C45" s="15"/>
      <c r="D45" s="15"/>
      <c r="E45" s="15"/>
    </row>
    <row r="46" customFormat="false" ht="15" hidden="false" customHeight="false" outlineLevel="0" collapsed="false">
      <c r="A46" s="15"/>
      <c r="B46" s="15"/>
      <c r="C46" s="15"/>
      <c r="D46" s="15"/>
      <c r="E46" s="15"/>
    </row>
    <row r="47" customFormat="false" ht="15" hidden="false" customHeight="false" outlineLevel="0" collapsed="false">
      <c r="A47" s="15"/>
      <c r="B47" s="15"/>
      <c r="C47" s="15"/>
      <c r="D47" s="15"/>
      <c r="E47" s="15"/>
    </row>
    <row r="48" customFormat="false" ht="15" hidden="false" customHeight="false" outlineLevel="0" collapsed="false">
      <c r="A48" s="15"/>
      <c r="B48" s="15"/>
      <c r="C48" s="15"/>
      <c r="D48" s="15"/>
      <c r="E48" s="15"/>
    </row>
    <row r="49" customFormat="false" ht="15" hidden="false" customHeight="false" outlineLevel="0" collapsed="false">
      <c r="A49" s="15"/>
      <c r="B49" s="15"/>
      <c r="C49" s="15"/>
      <c r="D49" s="15"/>
      <c r="E49" s="15"/>
    </row>
    <row r="50" customFormat="false" ht="15" hidden="false" customHeight="false" outlineLevel="0" collapsed="false">
      <c r="A50" s="15"/>
      <c r="B50" s="15"/>
      <c r="C50" s="15"/>
      <c r="D50" s="15"/>
      <c r="E50" s="15"/>
    </row>
    <row r="51" customFormat="false" ht="15" hidden="false" customHeight="false" outlineLevel="0" collapsed="false">
      <c r="A51" s="15"/>
      <c r="B51" s="15"/>
      <c r="C51" s="15"/>
      <c r="D51" s="15"/>
      <c r="E51" s="15"/>
    </row>
    <row r="52" customFormat="false" ht="15" hidden="false" customHeight="false" outlineLevel="0" collapsed="false">
      <c r="A52" s="15"/>
      <c r="B52" s="15"/>
      <c r="C52" s="15"/>
      <c r="D52" s="15"/>
      <c r="E52" s="15"/>
    </row>
    <row r="53" customFormat="false" ht="15" hidden="false" customHeight="false" outlineLevel="0" collapsed="false">
      <c r="A53" s="15"/>
      <c r="B53" s="15"/>
      <c r="C53" s="15"/>
      <c r="D53" s="15"/>
      <c r="E53" s="1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2026-10-07T02:50:11Z</dcterms:created>
  <dc:creator>openpyxl</dc:creator>
  <dc:description/>
  <dc:language>en-US</dc:language>
  <cp:lastModifiedBy/>
  <dcterms:modified xsi:type="dcterms:W3CDTF">2026-10-07T02:50:11Z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